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600" windowHeight="9510" firstSheet="4" activeTab="4"/>
  </bookViews>
  <sheets>
    <sheet name="模具外发资料总表2022年" sheetId="1" r:id="rId1"/>
    <sheet name="模具外发资料表2023年" sheetId="2" r:id="rId2"/>
    <sheet name="模具外发资料表2024年" sheetId="4" state="hidden" r:id="rId3"/>
    <sheet name="委外成型资料202412" sheetId="5" state="hidden" r:id="rId4"/>
    <sheet name="委外成型资料202412 (2)" sheetId="6" r:id="rId5"/>
    <sheet name="邮件附件" sheetId="7" r:id="rId6"/>
  </sheets>
  <definedNames>
    <definedName name="_xlnm._FilterDatabase" localSheetId="2" hidden="1">模具外发资料表2024年!$A$1:$U$38</definedName>
    <definedName name="_xlnm._FilterDatabase" localSheetId="4" hidden="1">'委外成型资料202412 (2)'!$A$1:$W$22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6" l="1"/>
</calcChain>
</file>

<file path=xl/comments1.xml><?xml version="1.0" encoding="utf-8"?>
<comments xmlns="http://schemas.openxmlformats.org/spreadsheetml/2006/main">
  <authors>
    <author>作者</author>
  </authors>
  <commentList>
    <comment ref="B106" authorId="0" shapeId="0">
      <text>
        <r>
          <rPr>
            <b/>
            <sz val="9"/>
            <rFont val="宋体"/>
            <family val="3"/>
            <charset val="134"/>
          </rPr>
          <t>用日鋼機做平均41.4秒,廠商普通機達不到</t>
        </r>
        <r>
          <rPr>
            <sz val="9"/>
            <rFont val="宋体"/>
            <family val="3"/>
            <charset val="134"/>
          </rPr>
          <t xml:space="preserve">
</t>
        </r>
      </text>
    </comment>
    <comment ref="H108" authorId="0" shapeId="0">
      <text>
        <r>
          <rPr>
            <sz val="9"/>
            <rFont val="宋体"/>
            <family val="3"/>
            <charset val="134"/>
          </rPr>
          <t xml:space="preserve">臻泽 山圣 有核价未打样成功，原周期为40现为34 需重新确定厂商再核。
</t>
        </r>
      </text>
    </comment>
    <comment ref="H112" authorId="0" shapeId="0">
      <text>
        <r>
          <rPr>
            <b/>
            <sz val="9"/>
            <rFont val="宋体"/>
            <family val="3"/>
            <charset val="134"/>
          </rPr>
          <t>顶勤 17年打过样未成功退回</t>
        </r>
        <r>
          <rPr>
            <sz val="9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<sst xmlns="http://schemas.openxmlformats.org/spreadsheetml/2006/main" count="3993" uniqueCount="2001">
  <si>
    <t>序号</t>
  </si>
  <si>
    <t>模號</t>
  </si>
  <si>
    <t>穴數</t>
  </si>
  <si>
    <t>噸位</t>
  </si>
  <si>
    <t>週期</t>
  </si>
  <si>
    <t>機種</t>
  </si>
  <si>
    <t>品名</t>
  </si>
  <si>
    <t>品號</t>
  </si>
  <si>
    <t>產品單重(G)</t>
  </si>
  <si>
    <t>水口單重(G)</t>
  </si>
  <si>
    <t>材料</t>
  </si>
  <si>
    <t>模具尺寸</t>
  </si>
  <si>
    <t>标准用人</t>
  </si>
  <si>
    <t>实际用人</t>
  </si>
  <si>
    <t>委外廠商</t>
  </si>
  <si>
    <t>生产需用专用治具及设备</t>
  </si>
  <si>
    <t>测量专用治具</t>
  </si>
  <si>
    <t>模具可外发时间</t>
  </si>
  <si>
    <t>Forecast /月</t>
  </si>
  <si>
    <t>备注</t>
  </si>
  <si>
    <t>1*4</t>
  </si>
  <si>
    <t>SM8191</t>
  </si>
  <si>
    <t>DONGLE BOTTOM</t>
  </si>
  <si>
    <t>201243013101A 201343013101A</t>
  </si>
  <si>
    <t>300X250X221</t>
  </si>
  <si>
    <t>无</t>
  </si>
  <si>
    <t>無需治具</t>
  </si>
  <si>
    <t>F12生产中</t>
  </si>
  <si>
    <t>DONGLE TOP</t>
  </si>
  <si>
    <t>201243013001B 201343013001A</t>
  </si>
  <si>
    <t>250X200X256</t>
  </si>
  <si>
    <t>G13生产中</t>
  </si>
  <si>
    <t>1*8</t>
  </si>
  <si>
    <t>201243013002A</t>
  </si>
  <si>
    <t>ABS/TAIRILAC/AG15A1/#NJ</t>
  </si>
  <si>
    <t>250*300*301</t>
  </si>
  <si>
    <t>G11生产中</t>
  </si>
  <si>
    <t>SM9069</t>
  </si>
  <si>
    <t>TOP CASE</t>
  </si>
  <si>
    <t>500*400*376</t>
  </si>
  <si>
    <t>6(连2683组装)</t>
  </si>
  <si>
    <t>灯罩组装治具</t>
  </si>
  <si>
    <t>（正面）FX-264-003
（反面）FX-264-004</t>
  </si>
  <si>
    <t>G07生产中</t>
  </si>
  <si>
    <t>KEY</t>
  </si>
  <si>
    <t>201264010301A</t>
  </si>
  <si>
    <t>450*400*386</t>
  </si>
  <si>
    <t>FX-264-002</t>
  </si>
  <si>
    <t>G01生产中</t>
  </si>
  <si>
    <t>0E03</t>
  </si>
  <si>
    <t>JELLING</t>
  </si>
  <si>
    <t>BRACKET_TRIGGER_R</t>
  </si>
  <si>
    <t>108369003020AR</t>
  </si>
  <si>
    <t>POM/M904451239/V2/BLACK</t>
  </si>
  <si>
    <t>暂无</t>
  </si>
  <si>
    <t>FX-369-004</t>
  </si>
  <si>
    <t>H08生产中</t>
  </si>
  <si>
    <t>0531</t>
  </si>
  <si>
    <t>H06生产中</t>
  </si>
  <si>
    <t>0E06</t>
  </si>
  <si>
    <t>1月23号</t>
  </si>
  <si>
    <t>修模中</t>
  </si>
  <si>
    <t>0D05</t>
  </si>
  <si>
    <t>BRACKET_TRIGGER_L</t>
  </si>
  <si>
    <t>108369003019AR</t>
  </si>
  <si>
    <t>FX-369-003</t>
  </si>
  <si>
    <t>H04生产中</t>
  </si>
  <si>
    <t>0D02</t>
  </si>
  <si>
    <t>H01生产中</t>
  </si>
  <si>
    <t>0527</t>
  </si>
  <si>
    <t>1*16</t>
  </si>
  <si>
    <t>BIND_BUTTON</t>
  </si>
  <si>
    <t>108369003023AR 108369003021AR</t>
  </si>
  <si>
    <t>ABS/JELLING/GP22_GP-22 D9425-12/BLACK L/PC/LOTTE/UF_10150U/C84363/ROBOT_WHITE</t>
  </si>
  <si>
    <t>FX-369-001</t>
  </si>
  <si>
    <t>H05生产中</t>
  </si>
  <si>
    <t>1*1</t>
  </si>
  <si>
    <t>AMIGA</t>
  </si>
  <si>
    <t>HEADBAND</t>
  </si>
  <si>
    <t>145333003003A</t>
  </si>
  <si>
    <t>PP/5050R/BLACK</t>
  </si>
  <si>
    <t>400X350X421</t>
  </si>
  <si>
    <t>FX-333-009</t>
  </si>
  <si>
    <t>修模中01/20试模后</t>
  </si>
  <si>
    <t>1*2</t>
  </si>
  <si>
    <t>600X450X491</t>
  </si>
  <si>
    <t>FX-333-010</t>
  </si>
  <si>
    <t>1月25号</t>
  </si>
  <si>
    <t>ROCA_A</t>
  </si>
  <si>
    <t>COVER_USB</t>
  </si>
  <si>
    <t>105271003006A</t>
  </si>
  <si>
    <t>PC/SABIC/LEXAN/1810_7M2D140T_STD_CMR#_112987</t>
  </si>
  <si>
    <t>350*300*346</t>
  </si>
  <si>
    <t>贴保护膜机</t>
  </si>
  <si>
    <t>1月28号</t>
  </si>
  <si>
    <t>2穴生产中</t>
  </si>
  <si>
    <t>SM3371</t>
  </si>
  <si>
    <t>BATTERY DOOR</t>
  </si>
  <si>
    <t>101339027004A 101339027010A 101339027014A 101339027018A 101339027022A</t>
  </si>
  <si>
    <t>ABS/CHIMEI/PA757/V2_BLACK ABS/CHIMEI/PA757/BLUE_STAR ABS/CHIMEI/PA757/PEACH ABS/CHIMEI/PA757/MINT ABS/CHIMEI/PA757/MONZA_GRAY</t>
  </si>
  <si>
    <t>400X450X311</t>
  </si>
  <si>
    <t>切水口治具</t>
  </si>
  <si>
    <t>F06生产中</t>
  </si>
  <si>
    <t>TOP KEY</t>
  </si>
  <si>
    <t>201339010301A 201339010306A</t>
  </si>
  <si>
    <t>ABS/CHIMEI/PA757/V2_BLACK ABS/CHIMEI/PA757/ROBOT_WHITE_BLUE</t>
  </si>
  <si>
    <t>450X500X498</t>
  </si>
  <si>
    <t>FX--339-002</t>
  </si>
  <si>
    <t>WHEEL</t>
  </si>
  <si>
    <t>101339027005A 101339027006A 101339027023A</t>
  </si>
  <si>
    <t>PC/SABIC/141R-111/DARK_GRAY PC/SABIC/141R-111/WHITE PC/SABIC/141R-111/MONZA_GRAY</t>
  </si>
  <si>
    <t>450X550X416</t>
  </si>
  <si>
    <t>F10</t>
  </si>
  <si>
    <t>2855</t>
  </si>
  <si>
    <t>2+2</t>
  </si>
  <si>
    <t>SM6020</t>
  </si>
  <si>
    <t>FRONT_SIDE_BUTTON/BACK_SIDE_BUTTON</t>
  </si>
  <si>
    <t>101292027007A
/101292027008B</t>
  </si>
  <si>
    <t>PC_TEIJIN_L-1250Y_(BK)</t>
  </si>
  <si>
    <t>FX-292-011</t>
  </si>
  <si>
    <t>8379</t>
  </si>
  <si>
    <t>4+4</t>
  </si>
  <si>
    <t>50T</t>
  </si>
  <si>
    <t xml:space="preserve">CS1602 </t>
  </si>
  <si>
    <t>麦克风上盖/麦克风下盖</t>
  </si>
  <si>
    <t xml:space="preserve">145356138014AR
/145356138015AR </t>
  </si>
  <si>
    <t>ABS_CHIMEI_PA757_BLACK</t>
  </si>
  <si>
    <t>FX-356-016/017</t>
  </si>
  <si>
    <t>1958</t>
  </si>
  <si>
    <t>DOLCE</t>
  </si>
  <si>
    <t>PC+ABS/SABIC/C6600-111/COOL_BLACK</t>
  </si>
  <si>
    <t>FX-184-003</t>
  </si>
  <si>
    <t>2936</t>
  </si>
  <si>
    <t>SK3360</t>
  </si>
  <si>
    <t>102301027009A</t>
  </si>
  <si>
    <t>ABS/TAIRILAC/AG15A1/COAL_BLACK</t>
  </si>
  <si>
    <t>FX-301-016</t>
  </si>
  <si>
    <t>2816</t>
  </si>
  <si>
    <t>KOREA</t>
  </si>
  <si>
    <t>201285010301B
/201285010302A</t>
  </si>
  <si>
    <t>PC+ABS/SABIC/C6200/BLACK</t>
  </si>
  <si>
    <t>FX-285-005</t>
  </si>
  <si>
    <t>2714</t>
  </si>
  <si>
    <t xml:space="preserve"> 1+1+1+1 </t>
  </si>
  <si>
    <t>SM8190</t>
  </si>
  <si>
    <t>上、下蓋側鍵、前後中島蓋噴漆治具</t>
  </si>
  <si>
    <t>40000100197
/40000100198
/40000100199
/40000100200</t>
  </si>
  <si>
    <t>PC/SABIC/141R-701/BLACK[R1]</t>
  </si>
  <si>
    <t>梅莊/德雅</t>
  </si>
  <si>
    <t xml:space="preserve">SM8191 </t>
  </si>
  <si>
    <t>2817</t>
  </si>
  <si>
    <t>CPI BUTTON</t>
  </si>
  <si>
    <t>101285003005B</t>
  </si>
  <si>
    <t>ABS_TAIRILAC_AG15A1_COAL_BLACK</t>
  </si>
  <si>
    <t>FX-285-009</t>
  </si>
  <si>
    <t>2053</t>
  </si>
  <si>
    <t>CALAMARI</t>
  </si>
  <si>
    <t>PC+9%GF/SABIC/EXL4419-739/BLACK</t>
  </si>
  <si>
    <t>不外發</t>
  </si>
  <si>
    <t>即冷即热</t>
  </si>
  <si>
    <t>FX-174-001</t>
  </si>
  <si>
    <t>2055</t>
  </si>
  <si>
    <t xml:space="preserve"> WHEEL_BRACKET</t>
  </si>
  <si>
    <t>ABS/BASF/GP22/COAL_BLACK</t>
  </si>
  <si>
    <t>FX-174-035</t>
  </si>
  <si>
    <t>2056</t>
  </si>
  <si>
    <t>POWER SWITCH</t>
  </si>
  <si>
    <t>PC/ABS/SABIC_C6600-111/蓝绿色</t>
  </si>
  <si>
    <t>茁藤</t>
  </si>
  <si>
    <t>3266</t>
  </si>
  <si>
    <t>1+1</t>
  </si>
  <si>
    <t>HANGER COVER L/HANGER COVER R</t>
  </si>
  <si>
    <t>(L)145333003008A/R)
145333003009A</t>
  </si>
  <si>
    <t>PA6+30%GF/LG/GP2300A(W)/BLACK</t>
  </si>
  <si>
    <t>FX-333-009/010</t>
  </si>
  <si>
    <t>2080</t>
  </si>
  <si>
    <t xml:space="preserve">DONGLE BODY </t>
  </si>
  <si>
    <t>101174003015B</t>
  </si>
  <si>
    <t>3340</t>
  </si>
  <si>
    <t>MCR1908</t>
  </si>
  <si>
    <t>BATTERY_BOX</t>
  </si>
  <si>
    <t>101340005011D</t>
  </si>
  <si>
    <t>ABS/TAIRILAC/AG15A1/TITAN_GRAY_FR3002</t>
  </si>
  <si>
    <t>FX-340-007</t>
  </si>
  <si>
    <t>2061</t>
  </si>
  <si>
    <t xml:space="preserve">CALAMARI  </t>
  </si>
  <si>
    <t>WHEEL CORE</t>
  </si>
  <si>
    <t>101196064001R
/101196064001
/101174064001</t>
  </si>
  <si>
    <t>POM/POLY/M90-44/NATURAL_WHITE</t>
  </si>
  <si>
    <t xml:space="preserve"> AMIGA  </t>
  </si>
  <si>
    <t xml:space="preserve"> ROTATION_COVER_L</t>
  </si>
  <si>
    <t>145333003012A</t>
  </si>
  <si>
    <t>PA6+30%GF/LG/GP2300A(W)</t>
  </si>
  <si>
    <t>500X400X509</t>
  </si>
  <si>
    <t>FX-333-001</t>
  </si>
  <si>
    <t xml:space="preserve"> ROTATION_COVER_R</t>
  </si>
  <si>
    <t>145333003013A</t>
  </si>
  <si>
    <t>FX-333-003</t>
  </si>
  <si>
    <t xml:space="preserve"> BALI </t>
  </si>
  <si>
    <t>BUTTON</t>
  </si>
  <si>
    <t>ABS/BASF/GP22</t>
  </si>
  <si>
    <t>270X280X281</t>
  </si>
  <si>
    <t>梅庄</t>
  </si>
  <si>
    <t>FX-146-017</t>
  </si>
  <si>
    <t xml:space="preserve"> SM2060 </t>
  </si>
  <si>
    <t>DONGLE_LOWER_CASE</t>
  </si>
  <si>
    <t>PC/SABIC/141R-701</t>
  </si>
  <si>
    <t>280X250X261</t>
  </si>
  <si>
    <t>无需用治具</t>
  </si>
  <si>
    <t xml:space="preserve"> SM6860 </t>
  </si>
  <si>
    <t>SKIRT_GRAY</t>
  </si>
  <si>
    <t>101201027005A</t>
  </si>
  <si>
    <t>650X350X446</t>
  </si>
  <si>
    <t>FX-201-007</t>
  </si>
  <si>
    <t xml:space="preserve"> SM8120 </t>
  </si>
  <si>
    <t>WHEEL_BRACKET</t>
  </si>
  <si>
    <t>101297027014B</t>
  </si>
  <si>
    <t>PC/SABIC/141R-111</t>
  </si>
  <si>
    <t>250X250X281</t>
  </si>
  <si>
    <t>FX-297-010</t>
  </si>
  <si>
    <t>DPI_BOTTOM</t>
  </si>
  <si>
    <t>101297027012B</t>
  </si>
  <si>
    <t>200X200X246</t>
  </si>
  <si>
    <t>无需治具</t>
  </si>
  <si>
    <t>BOTTOM_CASE</t>
  </si>
  <si>
    <t>101297027004B</t>
  </si>
  <si>
    <t>ABS/TAIRILAC</t>
  </si>
  <si>
    <t>350X450X376</t>
  </si>
  <si>
    <t>FX-297-004</t>
  </si>
  <si>
    <t xml:space="preserve"> SM8121</t>
  </si>
  <si>
    <t>SLIDE_LOCK_L</t>
  </si>
  <si>
    <t>101298027012A</t>
  </si>
  <si>
    <t>0.32/0.32</t>
  </si>
  <si>
    <t>PC+ABS/SABIC/C6600-111</t>
  </si>
  <si>
    <t>250X300X282</t>
  </si>
  <si>
    <t>ES1208105</t>
  </si>
  <si>
    <t xml:space="preserve"> SM9023EP </t>
  </si>
  <si>
    <t>BLACK(#NI)/BOTTOM_WIRED</t>
  </si>
  <si>
    <t>101202027013A</t>
  </si>
  <si>
    <t>ABS/TAIRILAC/AG15A1</t>
  </si>
  <si>
    <t>350X650X446</t>
  </si>
  <si>
    <t>FX-202-004</t>
  </si>
  <si>
    <t xml:space="preserve"> SUSHI</t>
  </si>
  <si>
    <t>FOOT</t>
  </si>
  <si>
    <t>101220005006B</t>
  </si>
  <si>
    <t>POM/POLY/M90-44</t>
  </si>
  <si>
    <t>400X450X376</t>
  </si>
  <si>
    <t>FX-220-009</t>
  </si>
  <si>
    <t>CREEK</t>
  </si>
  <si>
    <t xml:space="preserve"> TOP_RIM</t>
  </si>
  <si>
    <t>450X400X386</t>
  </si>
  <si>
    <t>印刷</t>
  </si>
  <si>
    <t>`无治具编号</t>
  </si>
  <si>
    <t>145356138009AR</t>
  </si>
  <si>
    <t>PC+ABS/TAIRILAC/AC2300</t>
  </si>
  <si>
    <t>450X380X370</t>
  </si>
  <si>
    <t>FX-356-009</t>
  </si>
  <si>
    <t xml:space="preserve">DOLCE </t>
  </si>
  <si>
    <t>7.43/7.45</t>
  </si>
  <si>
    <t>喷漆+印刷</t>
  </si>
  <si>
    <t>FX-149-024</t>
  </si>
  <si>
    <t>BATTERY_DOOR_COVER</t>
  </si>
  <si>
    <t>350X300X321</t>
  </si>
  <si>
    <t>喷漆</t>
  </si>
  <si>
    <t>FX-149-026</t>
  </si>
  <si>
    <t>FRONT_FOOT</t>
  </si>
  <si>
    <t>250X250X251</t>
  </si>
  <si>
    <t>组装</t>
  </si>
  <si>
    <t xml:space="preserve">PEARL </t>
  </si>
  <si>
    <t>SKIRT</t>
  </si>
  <si>
    <t>450X800X471</t>
  </si>
  <si>
    <t>梅莊/祥舜/宏营</t>
  </si>
  <si>
    <t>喷漆+组装</t>
  </si>
  <si>
    <t>FX-087-002/003（正反面）</t>
  </si>
  <si>
    <t xml:space="preserve">SAPELLO_MOUSE </t>
  </si>
  <si>
    <t>FOOT注塑成型</t>
  </si>
  <si>
    <t>201241012302A</t>
  </si>
  <si>
    <t>450*280*321</t>
  </si>
  <si>
    <t xml:space="preserve"> FX-239-006</t>
  </si>
  <si>
    <t xml:space="preserve">SK3320 </t>
  </si>
  <si>
    <t>SPACE_BAR(104US)</t>
  </si>
  <si>
    <t>202328012402A</t>
  </si>
  <si>
    <t>300X320X381</t>
  </si>
  <si>
    <t>FX-328-022</t>
  </si>
  <si>
    <t xml:space="preserve"> BOTTOM_CASE</t>
  </si>
  <si>
    <t>101292027003A</t>
  </si>
  <si>
    <t>350X500X416</t>
  </si>
  <si>
    <t>FX-292-007</t>
  </si>
  <si>
    <t xml:space="preserve">SM6020 </t>
  </si>
  <si>
    <t>R_LIGHT_GUIDE_STRIP</t>
  </si>
  <si>
    <t>201292010902A</t>
  </si>
  <si>
    <t>1.8/1.5</t>
  </si>
  <si>
    <t>350X500X356</t>
  </si>
  <si>
    <t>FX-392-008</t>
  </si>
  <si>
    <t xml:space="preserve">L_LIGHT_GUIDE_STRIP </t>
  </si>
  <si>
    <t>201292010901A</t>
  </si>
  <si>
    <t>FX-392-009</t>
  </si>
  <si>
    <t xml:space="preserve">WHEEL_ROLLER </t>
  </si>
  <si>
    <t>201292010401B</t>
  </si>
  <si>
    <t>PC/TEIJIN/L-1250Y</t>
  </si>
  <si>
    <t>350X400X396</t>
  </si>
  <si>
    <t>L_LIGHT_GUIDE</t>
  </si>
  <si>
    <t>201292010903A</t>
  </si>
  <si>
    <t>1.4/1.2</t>
  </si>
  <si>
    <t>300X300X306</t>
  </si>
  <si>
    <t>印刷+喷漆</t>
  </si>
  <si>
    <t>FX-292-018</t>
  </si>
  <si>
    <t>R_LIGHT_GUIDE</t>
  </si>
  <si>
    <t>201292010904A</t>
  </si>
  <si>
    <t>FX-292-019</t>
  </si>
  <si>
    <t>SM6860</t>
  </si>
  <si>
    <t>LOWER_CASE_ASS'Y</t>
  </si>
  <si>
    <t>101201027003A</t>
  </si>
  <si>
    <t>350X500X376</t>
  </si>
  <si>
    <t>FX-201-004</t>
  </si>
  <si>
    <t xml:space="preserve">SM8190 </t>
  </si>
  <si>
    <t xml:space="preserve"> TOP_CASE</t>
  </si>
  <si>
    <t>101260027002A</t>
  </si>
  <si>
    <t>500X300X361</t>
  </si>
  <si>
    <t>FX-260-003/004（正反面量测治具）</t>
  </si>
  <si>
    <t xml:space="preserve">SM9023G </t>
  </si>
  <si>
    <t>BLACK(#NI)/KEY</t>
  </si>
  <si>
    <t>201202010301B</t>
  </si>
  <si>
    <t>450X300X459</t>
  </si>
  <si>
    <t>FX-202-001</t>
  </si>
  <si>
    <t>BLACK(#NI)/TOP_CASE</t>
  </si>
  <si>
    <t>201202010101A</t>
  </si>
  <si>
    <t>350X500X426</t>
  </si>
  <si>
    <t>FX-202-002</t>
  </si>
  <si>
    <t>811218033088/811218093233</t>
  </si>
  <si>
    <t>TEXAS</t>
  </si>
  <si>
    <t>THUMBSTICK_SHIELD_L</t>
  </si>
  <si>
    <t>127319112010B</t>
  </si>
  <si>
    <t>200X250X256</t>
  </si>
  <si>
    <t>811218073203/811218093242</t>
  </si>
  <si>
    <t>HANDLE_SADDLE_R注塑成型</t>
  </si>
  <si>
    <t>227319010111A</t>
  </si>
  <si>
    <t>PC+ABS/LG/GN5008HF</t>
  </si>
  <si>
    <t>400X300X336</t>
  </si>
  <si>
    <t>FX-319-045/044</t>
  </si>
  <si>
    <t>811218073201/811218093240</t>
  </si>
  <si>
    <t xml:space="preserve">TEXAS </t>
  </si>
  <si>
    <t>HANDLE_OUTER_R</t>
  </si>
  <si>
    <t>227319010213A</t>
  </si>
  <si>
    <t>PC/CHIMEI/122</t>
  </si>
  <si>
    <t>400X400X396</t>
  </si>
  <si>
    <t>FX-319-031</t>
  </si>
  <si>
    <t>811218073204/811218093243</t>
  </si>
  <si>
    <t>HANDLE_SADDLE_L</t>
  </si>
  <si>
    <t>227319010212A</t>
  </si>
  <si>
    <t>FX-319-033</t>
  </si>
  <si>
    <t>811218033106/811218093246</t>
  </si>
  <si>
    <t>BUTTON_TRACK_L</t>
  </si>
  <si>
    <t>227319011204A</t>
  </si>
  <si>
    <t>250X250X261</t>
  </si>
  <si>
    <t>FX-319-038</t>
  </si>
  <si>
    <t>200T</t>
  </si>
  <si>
    <t>HANGER L</t>
  </si>
  <si>
    <t>145333003006A</t>
  </si>
  <si>
    <t>400*550*546</t>
  </si>
  <si>
    <t>梅莊</t>
  </si>
  <si>
    <t>FX-333-017</t>
  </si>
  <si>
    <t>HANGER R</t>
  </si>
  <si>
    <t>145333003007A</t>
  </si>
  <si>
    <t>400*550*545</t>
  </si>
  <si>
    <t>FX-333-016</t>
  </si>
  <si>
    <t>HANGER L/HANGER R</t>
  </si>
  <si>
    <t>145333003006A/145333003007A</t>
  </si>
  <si>
    <t>FX-333-014/015</t>
  </si>
  <si>
    <t>CO</t>
  </si>
  <si>
    <t>MAIN CUP L &amp; R</t>
  </si>
  <si>
    <t xml:space="preserve">245320010701A/245320010801A
 </t>
  </si>
  <si>
    <t>22.7/22.4</t>
  </si>
  <si>
    <t>ABS/BASF/GP22/BLACK</t>
  </si>
  <si>
    <t>403.4*351.21*504.19</t>
  </si>
  <si>
    <t>鑫厦</t>
  </si>
  <si>
    <t>FX-320-009/011/021</t>
  </si>
  <si>
    <t>150T</t>
  </si>
  <si>
    <t>ROTATION BASE L/ROTATION BASE R</t>
  </si>
  <si>
    <t xml:space="preserve">245333010501B/245333010601B
 </t>
  </si>
  <si>
    <t>PC/SABIC/141R-111/TANSPARENT_BLACK</t>
  </si>
  <si>
    <t>350*450*396</t>
  </si>
  <si>
    <t>FX-333-005/007</t>
  </si>
  <si>
    <t>3304</t>
  </si>
  <si>
    <t>MAIN CUP L</t>
  </si>
  <si>
    <t>245333010701A</t>
  </si>
  <si>
    <t>MAIN CUP R</t>
  </si>
  <si>
    <t>245333010801A</t>
  </si>
  <si>
    <t>250T</t>
  </si>
  <si>
    <t>SM8123</t>
  </si>
  <si>
    <t>KEY PLATE</t>
  </si>
  <si>
    <t>201218010303A</t>
  </si>
  <si>
    <t>201218010103A</t>
  </si>
  <si>
    <t xml:space="preserve">SM2064 </t>
  </si>
  <si>
    <t>201228010101A</t>
  </si>
  <si>
    <t>祥舜</t>
  </si>
  <si>
    <t>180T</t>
  </si>
  <si>
    <t xml:space="preserve">SAPELLO KB </t>
  </si>
  <si>
    <t xml:space="preserve">202239010302G/202239010302H
 </t>
  </si>
  <si>
    <t>PC+20%GF/SABIC/D251-7M5D034/GRAY</t>
  </si>
  <si>
    <t>350*550*386</t>
  </si>
  <si>
    <t xml:space="preserve">机械手专用治具
</t>
  </si>
  <si>
    <t>无治具</t>
  </si>
  <si>
    <t>加纤料，合金螺杆</t>
  </si>
  <si>
    <t>生产中</t>
  </si>
  <si>
    <t>SUSHI</t>
  </si>
  <si>
    <t>201220010201B</t>
  </si>
  <si>
    <t>ABS/BASF/GP22/#NI_BLACK/R1</t>
  </si>
  <si>
    <t>400*450*491</t>
  </si>
  <si>
    <t>FX-220-004</t>
  </si>
  <si>
    <t>F03</t>
  </si>
  <si>
    <t>SM9020</t>
  </si>
  <si>
    <t>LOWER_CASE</t>
  </si>
  <si>
    <t>350*550*406</t>
  </si>
  <si>
    <t>有治具但无治具编号</t>
  </si>
  <si>
    <t>F04</t>
  </si>
  <si>
    <t>SD9086</t>
  </si>
  <si>
    <t>BOTTOM_DONGLE</t>
  </si>
  <si>
    <t>101206027002A(黑)
101206027005A(白)
101206027010A(灰)</t>
  </si>
  <si>
    <t>400*350*441</t>
  </si>
  <si>
    <t>H11</t>
  </si>
  <si>
    <t>2*17</t>
  </si>
  <si>
    <t>FN KEY</t>
  </si>
  <si>
    <t>102301027039A</t>
  </si>
  <si>
    <t>专用机械手治具，专用分穴治具。</t>
  </si>
  <si>
    <t>H04</t>
  </si>
  <si>
    <t>SM6620</t>
  </si>
  <si>
    <t>KEY_PLATE</t>
  </si>
  <si>
    <t>201200010301B</t>
  </si>
  <si>
    <t>ABS/TAIRILAC/AG15A1/BLACK</t>
  </si>
  <si>
    <t>氮气</t>
  </si>
  <si>
    <t>ON/OFF BUTTON 
 MODE BUTTON</t>
  </si>
  <si>
    <t>101343027018A/19A
 101343027020B/21B</t>
  </si>
  <si>
    <t>0.27/0.18</t>
  </si>
  <si>
    <t>TOP_KEY</t>
  </si>
  <si>
    <t>201340010301C</t>
  </si>
  <si>
    <t>BOTTOM_CASE注塑成型</t>
  </si>
  <si>
    <t>201343010202B</t>
  </si>
  <si>
    <t>ABS_TAIRILAC_AG15A1 #NJ</t>
  </si>
  <si>
    <t>450X500X461</t>
  </si>
  <si>
    <t>FX-343-006</t>
  </si>
  <si>
    <t xml:space="preserve">SM3360 </t>
  </si>
  <si>
    <t>101302027001A</t>
  </si>
  <si>
    <t>ABS_CHIMEI_PA757/COAL_BLACK</t>
  </si>
  <si>
    <t>450X500X491</t>
  </si>
  <si>
    <t>FX-302-010</t>
  </si>
  <si>
    <t>80T</t>
  </si>
  <si>
    <t>MG-1178</t>
  </si>
  <si>
    <t>ON/OFF BUTTON</t>
  </si>
  <si>
    <t>101140005003</t>
  </si>
  <si>
    <t>ABS_BASF_GP22/COAL_BLACK</t>
  </si>
  <si>
    <t>MCR_2029</t>
  </si>
  <si>
    <t>ISLAND_COVER注塑成型</t>
  </si>
  <si>
    <t>201361012901A</t>
  </si>
  <si>
    <t>ABS/TAIRILAC/AG15A1/SOLID_PLATINUM(+0.6%抗UV?)</t>
  </si>
  <si>
    <t>FX-361-010</t>
  </si>
  <si>
    <t>现可安排外发打样</t>
  </si>
  <si>
    <t>SIDE_BUTTON_FRONT/SIDE_BUTTON_BACK</t>
  </si>
  <si>
    <t>101361005004A/101361005005A</t>
  </si>
  <si>
    <t>300X280X261</t>
  </si>
  <si>
    <t>FX-361-007
FX-361-008</t>
  </si>
  <si>
    <t>BATTERY_HOLDER</t>
  </si>
  <si>
    <t>101361005013A</t>
  </si>
  <si>
    <t>PC+ABS/LUPOY/GN5008HF/KA319</t>
  </si>
  <si>
    <t>300X270X261</t>
  </si>
  <si>
    <t>FX-361-014</t>
  </si>
  <si>
    <t>800520073497</t>
  </si>
  <si>
    <t>SIDE_BUTTON_BACK</t>
  </si>
  <si>
    <t>101361005014A</t>
  </si>
  <si>
    <t>300X300X271</t>
  </si>
  <si>
    <t>FX-361-009</t>
  </si>
  <si>
    <t>800520073495</t>
  </si>
  <si>
    <t>TILT_WHEEL_HOLDER</t>
  </si>
  <si>
    <t>101361005012A</t>
  </si>
  <si>
    <t>400X350X346</t>
  </si>
  <si>
    <t>FX-361-012</t>
  </si>
  <si>
    <t>800520073494</t>
  </si>
  <si>
    <t>TILT_RIB_PLATE</t>
  </si>
  <si>
    <t>101361005011A</t>
  </si>
  <si>
    <t>PC/SABIC/141R/SOLID_PLATINUM</t>
  </si>
  <si>
    <t>300X250X271</t>
  </si>
  <si>
    <t>FX-361-017</t>
  </si>
  <si>
    <t>800520073493</t>
  </si>
  <si>
    <t>SCROLL_ROLLER</t>
  </si>
  <si>
    <t>201361010401A</t>
  </si>
  <si>
    <t>550X350X366</t>
  </si>
  <si>
    <t>FX-361-011</t>
  </si>
  <si>
    <t>800520073492</t>
  </si>
  <si>
    <t>ON_OFF_SWITCH</t>
  </si>
  <si>
    <t>101361005009A</t>
  </si>
  <si>
    <t>280X300X261</t>
  </si>
  <si>
    <t>FX-361-013</t>
  </si>
  <si>
    <t>800520073490</t>
  </si>
  <si>
    <t>ISLAND_LENS_POWER</t>
  </si>
  <si>
    <t>101361005007A</t>
  </si>
  <si>
    <t>PC/SABIC/141R-111/TRANSPARENT</t>
  </si>
  <si>
    <t>280X230X271</t>
  </si>
  <si>
    <t>FX-361-016</t>
  </si>
  <si>
    <t>800520073489</t>
  </si>
  <si>
    <t>ISLAND_LENS_BT</t>
  </si>
  <si>
    <t>101361005006A</t>
  </si>
  <si>
    <t>300X270X271</t>
  </si>
  <si>
    <t>FX-361-015</t>
  </si>
  <si>
    <t>800520073487</t>
  </si>
  <si>
    <t>BOT_CASE</t>
  </si>
  <si>
    <t>201361010201A</t>
  </si>
  <si>
    <t>600X400X527</t>
  </si>
  <si>
    <t>FX-361-005
FX-361-006</t>
  </si>
  <si>
    <t>800520063477</t>
  </si>
  <si>
    <t>GM41</t>
  </si>
  <si>
    <t>101358139002A</t>
  </si>
  <si>
    <t>400X350X381</t>
  </si>
  <si>
    <t>FX-358-003
FX-358-004</t>
  </si>
  <si>
    <t>500*450*491</t>
  </si>
  <si>
    <t>3354</t>
  </si>
  <si>
    <t>100T</t>
  </si>
  <si>
    <t>MODE_BUTTON</t>
  </si>
  <si>
    <t>101343027020B/21B/18A/19A</t>
  </si>
  <si>
    <t>众鹰</t>
  </si>
  <si>
    <t xml:space="preserve">MCR1908 </t>
  </si>
  <si>
    <t>LED LENS</t>
  </si>
  <si>
    <t>101340005009B</t>
  </si>
  <si>
    <t>茁腾</t>
  </si>
  <si>
    <t xml:space="preserve">SCROLLER ROLLER </t>
  </si>
  <si>
    <t>101340005005B</t>
  </si>
  <si>
    <t>臻澤</t>
  </si>
  <si>
    <t>CS1602</t>
  </si>
  <si>
    <t>左头带下盖/右头带下盖</t>
  </si>
  <si>
    <t>145356138004AR/145356138005AR</t>
  </si>
  <si>
    <t>头带垫棉固定座</t>
  </si>
  <si>
    <t>145356138003AR</t>
  </si>
  <si>
    <t>茁騰</t>
  </si>
  <si>
    <t>200T全自动</t>
  </si>
  <si>
    <t>101285003002B</t>
  </si>
  <si>
    <t>鑫夏</t>
  </si>
  <si>
    <t>NIGIRI</t>
  </si>
  <si>
    <t>BATTERY COVER</t>
  </si>
  <si>
    <t>202217011801B</t>
  </si>
  <si>
    <t>山聖</t>
  </si>
  <si>
    <t>MG1178</t>
  </si>
  <si>
    <t>BOT CASE</t>
  </si>
  <si>
    <t>101140005009/101140005020</t>
  </si>
  <si>
    <t>2</t>
  </si>
  <si>
    <t xml:space="preserve">450T/全自動 </t>
  </si>
  <si>
    <t>42</t>
  </si>
  <si>
    <t>202217010201B</t>
  </si>
  <si>
    <t xml:space="preserve">梅庄 </t>
  </si>
  <si>
    <t>左/右耳壳</t>
  </si>
  <si>
    <t>245356010701AR/145356138011AR</t>
  </si>
  <si>
    <t>右耳壳</t>
  </si>
  <si>
    <t>145356138011AR</t>
  </si>
  <si>
    <t>TOP CASE(104 KEY)</t>
  </si>
  <si>
    <t>202217010101B</t>
  </si>
  <si>
    <t>Texas</t>
  </si>
  <si>
    <t>HANDLE_OUTER_L</t>
  </si>
  <si>
    <t>227319010214A</t>
  </si>
  <si>
    <t>PC_SABIC_141R-111/半透明(扩散剂0.1%)</t>
  </si>
  <si>
    <t>PC_SABIC_141R-111_CLEAR</t>
  </si>
  <si>
    <t>PC_ABS_TAIRILAC_AC2300_BLACK</t>
  </si>
  <si>
    <t>PC+ABS/LUPOY/SG5000S/KA02</t>
  </si>
  <si>
    <t>ABS/BASF/GP22/TOSHIBA-PALEGRAY</t>
  </si>
  <si>
    <t>塑胶原料PC+ABS</t>
  </si>
  <si>
    <t>ABS_TAIRILAC_15AB_BLACK</t>
  </si>
  <si>
    <t>PC_CHIMEI_122半透明</t>
  </si>
  <si>
    <t>模具已退回</t>
  </si>
  <si>
    <t>茁腾回复无法生产退回</t>
  </si>
  <si>
    <t>打样OK，生产不出来良品退后通知退回厂年</t>
  </si>
  <si>
    <t>10月8日退回青皇生產.打样NG</t>
  </si>
  <si>
    <t>8月7日退回青皇生產.退回原因产品断裂.此套厂内电动机生产，外发茁腾生产未提出要用电动机生产后交进产品爆裂退货，品工主导开会4-5次没找到真因，生产及原料都有确认具体原因没找出，退回厂内生产。最初厂内生产品8000多有与茁腾交进产品一起退到到茁腾，厂内生产爆裂品已退回厂内。</t>
  </si>
  <si>
    <t>原鑫夏退回模具</t>
  </si>
  <si>
    <t>模具7月1日已退回青皇.山圣提出生产不良率高无法成接</t>
  </si>
  <si>
    <t>模具已退回生產.打样OK生产不出来后安排退回</t>
  </si>
  <si>
    <t>12/18外发打样12/21退回维修1/27打样OK2/23退回生产急货</t>
  </si>
  <si>
    <t>7月10日退回修模.后回复不成接此模具</t>
  </si>
  <si>
    <t>3046
3537</t>
  </si>
  <si>
    <t>LIDEN</t>
  </si>
  <si>
    <t>101311005013B</t>
  </si>
  <si>
    <t>PC/SABIC/EXL1414/BLACK</t>
  </si>
  <si>
    <t>350X400X451</t>
  </si>
  <si>
    <t>1月5号</t>
  </si>
  <si>
    <t>H01</t>
  </si>
  <si>
    <t>3041
3046
3417</t>
  </si>
  <si>
    <t>201338010301A
201338010302A
201338010303A
201338010304A
201338010305A
201338010306A
201338010307A</t>
  </si>
  <si>
    <t>ABS_BASF_GP22/BLUE_STAR(浅蓝色)
ABS/BASF_GP22/PEACH(桃红色)
ABS_BASF_GP22/MINT(薄荷绿)
ABS/BASF/GP22/CORAL
ABS_BASF_GP22/ICE_BLUE(冰蓝色)
ABS/BASF/GP22/WHITE
ABS/BASF/GP22/SANDSTONE</t>
  </si>
  <si>
    <t>350X500X422</t>
  </si>
  <si>
    <t>FX-311-003</t>
  </si>
  <si>
    <t>G08生产中</t>
  </si>
  <si>
    <t>201311010201B</t>
  </si>
  <si>
    <t>ABS/BASF/GP22/GRAY_BLACK</t>
  </si>
  <si>
    <t>1月9号</t>
  </si>
  <si>
    <t>G06生产中</t>
  </si>
  <si>
    <t>BATTERY_DOOR</t>
  </si>
  <si>
    <t>1月8号</t>
  </si>
  <si>
    <t>BATTERY_DOOR_WHITE</t>
  </si>
  <si>
    <t>101201027007A
101201027008A
101201027018A</t>
  </si>
  <si>
    <t>ABS/BASF/GP22/#T1(WHITE)
ABS_BASF_GP22 #T6(BLACK)
ABS/BASF/GP22/GRAY</t>
  </si>
  <si>
    <t>270X280X261</t>
  </si>
  <si>
    <t>G12</t>
  </si>
  <si>
    <t>LINK_BUTTON_WHITE</t>
  </si>
  <si>
    <t>101201027009A
101201027010A
101201027019A</t>
  </si>
  <si>
    <t>230X250X231</t>
  </si>
  <si>
    <t>1月6号</t>
  </si>
  <si>
    <t>ON_OFF_BUTTON_WHITE</t>
  </si>
  <si>
    <t>101201027012A
101201027013A
101201027020A</t>
  </si>
  <si>
    <t>180X230X211</t>
  </si>
  <si>
    <t>Left Side Cover
Right_Side_Cover</t>
  </si>
  <si>
    <t>201292010702A
201292010802A
201292010703A
201292010802A</t>
  </si>
  <si>
    <t>4.74
4.20</t>
  </si>
  <si>
    <t>ABS/TAIRILAC/AG15A1/GRAY
ABS/TAIRILAC/AG15A1/WHITE</t>
  </si>
  <si>
    <t>350X500X371</t>
  </si>
  <si>
    <t>FX-392-008
FX-397-009</t>
  </si>
  <si>
    <t>H07</t>
  </si>
  <si>
    <t>WHEEL_ROLLER</t>
  </si>
  <si>
    <t>喷漆治具</t>
  </si>
  <si>
    <t>五角支架(插入式/挂入式)
四角支架/支架套</t>
  </si>
  <si>
    <t>40000100204
40000100205
40000100176
40000100177</t>
  </si>
  <si>
    <t>24.2
24.5
22.5
3.50</t>
  </si>
  <si>
    <t>2.67
2.67
3.0
0.75</t>
  </si>
  <si>
    <t>PC/SABIC/141R-701/BLACK[R1]
PC_SABIC_LEXAN_ FXD171R-BK1G676X_[R1]</t>
  </si>
  <si>
    <t>400X350X396</t>
  </si>
  <si>
    <t>无样品</t>
  </si>
  <si>
    <t>~0933</t>
  </si>
  <si>
    <t>1+1+1</t>
  </si>
  <si>
    <t>四角支架(插入式)
六角支架(插入式)
六角支架(挂入式)</t>
  </si>
  <si>
    <t>40000100017
40000100016
40000100111</t>
  </si>
  <si>
    <t>24.5
26.6
30.5</t>
  </si>
  <si>
    <t>250X300X365</t>
  </si>
  <si>
    <t>CICI</t>
  </si>
  <si>
    <t>BACK-HOUSING</t>
  </si>
  <si>
    <t>104367003001A</t>
  </si>
  <si>
    <t>7.25</t>
  </si>
  <si>
    <t>PC+ABS/COVESTRO/FR630GR_900112/BLACK</t>
  </si>
  <si>
    <t>500X330X406</t>
  </si>
  <si>
    <t>1.机械手取出装吸塑盒设备（评估中）</t>
  </si>
  <si>
    <t>FX-367-001/002</t>
  </si>
  <si>
    <t>BACK_HOLDER_CASE</t>
  </si>
  <si>
    <t>201367011402A</t>
  </si>
  <si>
    <t>550X350X386</t>
  </si>
  <si>
    <t>1.热熔螺母治具
2.印刷治具
3.机械手取出祛水口热熔螺母一体化设备（评估中）
4：机械手专用去出治具F X-367-023</t>
  </si>
  <si>
    <t>FX-367-006</t>
  </si>
  <si>
    <t>BACK_HOLDER_COVER</t>
  </si>
  <si>
    <t>104367003005A</t>
  </si>
  <si>
    <t>2.58</t>
  </si>
  <si>
    <t>300X300X336</t>
  </si>
  <si>
    <t>1.机械手取出治具
2.祛水口治具（评估中）</t>
  </si>
  <si>
    <t>FX-367-007</t>
  </si>
  <si>
    <t xml:space="preserve"> FRONT_HOLDER</t>
  </si>
  <si>
    <t>104367003008A</t>
  </si>
  <si>
    <t>1.26</t>
  </si>
  <si>
    <t>TPE/8201-701H-B003/70A/CLEAR</t>
  </si>
  <si>
    <t>500X380X421</t>
  </si>
  <si>
    <t>1.机械手取出治具（评估中）</t>
  </si>
  <si>
    <t>FX-367-010</t>
  </si>
  <si>
    <t>BASE_STAND_COVER</t>
  </si>
  <si>
    <t>104367003007A</t>
  </si>
  <si>
    <t>1.67</t>
  </si>
  <si>
    <t>300X300X291</t>
  </si>
  <si>
    <t>1.自动埋螺母设备（制作中）
2.机械手取出治具</t>
  </si>
  <si>
    <t>FX-367-009</t>
  </si>
  <si>
    <t>80(电动机）</t>
  </si>
  <si>
    <t xml:space="preserve"> SHUTTER_BRACKET</t>
  </si>
  <si>
    <t>104367003009A</t>
  </si>
  <si>
    <t>0.5</t>
  </si>
  <si>
    <t>POM/POLY/M90-44/DELL_STANDARD_BLACK</t>
  </si>
  <si>
    <t>280X250X281</t>
  </si>
  <si>
    <t>1.祛水口治具（评估中）</t>
  </si>
  <si>
    <t>FX-367-011</t>
  </si>
  <si>
    <t xml:space="preserve"> DECO_RING</t>
  </si>
  <si>
    <t>104367003010A</t>
  </si>
  <si>
    <t>0.02</t>
  </si>
  <si>
    <t>PC/TEIJIN/1250Y/V2_BLACK</t>
  </si>
  <si>
    <t>1.超声波祛水口治具（制作中）</t>
  </si>
  <si>
    <t>FX-367-012</t>
  </si>
  <si>
    <t>180T电动机</t>
  </si>
  <si>
    <t>MCR2029</t>
  </si>
  <si>
    <t>201361010301A</t>
  </si>
  <si>
    <t>7.05</t>
  </si>
  <si>
    <t>450X400X489</t>
  </si>
  <si>
    <t>取产品治具</t>
  </si>
  <si>
    <t>FX-361-001/002</t>
  </si>
  <si>
    <t>可外发</t>
  </si>
  <si>
    <t>11.65</t>
  </si>
  <si>
    <t>FX-361-005/006</t>
  </si>
  <si>
    <t>SIDE_BUTTON_FRONT
SIDE_BUTTON_BACK</t>
  </si>
  <si>
    <t>101361005004A
101361005005A</t>
  </si>
  <si>
    <t>0.38
0.45</t>
  </si>
  <si>
    <t>FX-361-007/008</t>
  </si>
  <si>
    <t>0.2</t>
  </si>
  <si>
    <t>PC/SABIC/141R-111/SEMITANSPARENT(散光剂0.5%)</t>
  </si>
  <si>
    <t>ISLAND_COVER</t>
  </si>
  <si>
    <t>0.87</t>
  </si>
  <si>
    <t>ABS/TAIRILAC/AG15A1/SILVERY_WHITE</t>
  </si>
  <si>
    <t>0.85</t>
  </si>
  <si>
    <t>1.25</t>
  </si>
  <si>
    <t>0.25</t>
  </si>
  <si>
    <t>1.01</t>
  </si>
  <si>
    <t>3.01</t>
  </si>
  <si>
    <t>ISLAND_FRONT</t>
  </si>
  <si>
    <t>0.1</t>
  </si>
  <si>
    <t>頭帶墊棉固定座</t>
  </si>
  <si>
    <t>145356138001AR
145356138002AR</t>
  </si>
  <si>
    <t>左墊盤
右墊盤</t>
  </si>
  <si>
    <t>145356138012AR
145356138013BR</t>
  </si>
  <si>
    <t>17.25
16.88</t>
  </si>
  <si>
    <t>暂无订单</t>
  </si>
  <si>
    <t>C型環</t>
  </si>
  <si>
    <t>145356138017AR</t>
  </si>
  <si>
    <t>PA66_101L_本色</t>
  </si>
  <si>
    <t>修模03/09</t>
  </si>
  <si>
    <t>UPPERCASE</t>
  </si>
  <si>
    <t>202301010101A
202301010102A</t>
  </si>
  <si>
    <t>94.4</t>
  </si>
  <si>
    <t>PC+ABS/LG/GN5001RFT/BLACK_KA567</t>
  </si>
  <si>
    <t>750X550X671</t>
  </si>
  <si>
    <t>修模03/25</t>
  </si>
  <si>
    <t>SK2075</t>
  </si>
  <si>
    <t>LOWER_CASE_ASSEMBLY</t>
  </si>
  <si>
    <t>101307027015A
(素材202307012303A)</t>
  </si>
  <si>
    <t>198.9</t>
  </si>
  <si>
    <t>HIPS/TAIRLLAC/HP8250/BLACK</t>
  </si>
  <si>
    <t>700X650X601</t>
  </si>
  <si>
    <t>E10生产中</t>
  </si>
  <si>
    <t>BRACKET</t>
  </si>
  <si>
    <t>202307012303A</t>
  </si>
  <si>
    <t>2.34</t>
  </si>
  <si>
    <t>400X450X385</t>
  </si>
  <si>
    <t>R1.5</t>
  </si>
  <si>
    <t>USB_HOUSING</t>
  </si>
  <si>
    <t>205232013601A</t>
  </si>
  <si>
    <t>3.95</t>
  </si>
  <si>
    <t>ABS/CHIMEI/PA758-91059/TRANSPARENT_BLACK</t>
  </si>
  <si>
    <t>600X500X515.9</t>
  </si>
  <si>
    <t>切水口治具一台，机械手治具一个</t>
  </si>
  <si>
    <t>HDMI_HOUSING</t>
  </si>
  <si>
    <t>205232013702A</t>
  </si>
  <si>
    <t>3.90</t>
  </si>
  <si>
    <t>600X500X516</t>
  </si>
  <si>
    <t>CAP</t>
  </si>
  <si>
    <t>105232003003A</t>
  </si>
  <si>
    <t>3.27</t>
  </si>
  <si>
    <t>PC_SABIC_945-60872透明黑</t>
  </si>
  <si>
    <t>600X400X481</t>
  </si>
  <si>
    <t>贴保护膜治具一台</t>
  </si>
  <si>
    <t>E13两穴克服生产中</t>
  </si>
  <si>
    <t>EW-7822AUC</t>
  </si>
  <si>
    <t>本体</t>
  </si>
  <si>
    <t>230296011301B</t>
  </si>
  <si>
    <t>7.30</t>
  </si>
  <si>
    <t>PC/SABIC/141R-701/BLACK</t>
  </si>
  <si>
    <t>400*350*406</t>
  </si>
  <si>
    <t>/</t>
  </si>
  <si>
    <t>EW_7438ZPN</t>
  </si>
  <si>
    <t>按键</t>
  </si>
  <si>
    <t>237225010301A</t>
  </si>
  <si>
    <t>2.75</t>
  </si>
  <si>
    <t>PC/SABIC/945/WHITE</t>
  </si>
  <si>
    <t>300*300*306</t>
  </si>
  <si>
    <t>FX-225-005</t>
  </si>
  <si>
    <t>中框</t>
  </si>
  <si>
    <t>237225012801A</t>
  </si>
  <si>
    <t>22.70</t>
  </si>
  <si>
    <t>400*420*471</t>
  </si>
  <si>
    <t>FX-225-004/FX-225-006</t>
  </si>
  <si>
    <t>上盖</t>
  </si>
  <si>
    <t>237225010102A</t>
  </si>
  <si>
    <t>7.95</t>
  </si>
  <si>
    <t>250*280*321</t>
  </si>
  <si>
    <t>FX-225-004</t>
  </si>
  <si>
    <t>EW-7439LRC</t>
  </si>
  <si>
    <t>TOP_COVER</t>
  </si>
  <si>
    <t>235242012501A</t>
  </si>
  <si>
    <t>22.97</t>
  </si>
  <si>
    <t>400X350X411</t>
  </si>
  <si>
    <t>FX-242-002</t>
  </si>
  <si>
    <t>BOTTON COVER</t>
  </si>
  <si>
    <t>135242061003A</t>
  </si>
  <si>
    <t>29.55</t>
  </si>
  <si>
    <t>PC/SABIC/945/COOL_GRAY_6C</t>
  </si>
  <si>
    <t>400X350X401</t>
  </si>
  <si>
    <t>IO_DATA_7439IRC</t>
  </si>
  <si>
    <t>TOP_CASE</t>
  </si>
  <si>
    <t>237259010101A</t>
  </si>
  <si>
    <t>18.0</t>
  </si>
  <si>
    <t>350*400*401</t>
  </si>
  <si>
    <t>FX-259-002</t>
  </si>
  <si>
    <t>上盖/下盖/电池盖遮喷治具</t>
  </si>
  <si>
    <t>40000100165D
40000100166F
40000100167</t>
  </si>
  <si>
    <t>64.84
225.75
10.74</t>
  </si>
  <si>
    <t>ABS/TAIRILAC/AG15A1/TITAN_GRA_FR3002[R1]</t>
  </si>
  <si>
    <t>700*600*536</t>
  </si>
  <si>
    <t>3438
3515</t>
  </si>
  <si>
    <t>MONACO</t>
  </si>
  <si>
    <t>BAFFKET_ACOUSTIC_ASSEMBLY</t>
  </si>
  <si>
    <t>(有孔)117355063001D    (无孔)117355063002B</t>
  </si>
  <si>
    <t>46.48</t>
  </si>
  <si>
    <t>PC+40%GF/TRINSEO/8704/IC7700338</t>
  </si>
  <si>
    <t>450X450X545</t>
  </si>
  <si>
    <t>无专用治具</t>
  </si>
  <si>
    <t>FX-355-001</t>
  </si>
  <si>
    <t>待定</t>
  </si>
  <si>
    <t>1585</t>
  </si>
  <si>
    <t>SM2060</t>
  </si>
  <si>
    <t>DONGLE_UPPER_CASE</t>
  </si>
  <si>
    <t>1.5</t>
  </si>
  <si>
    <t>I01三穴生产中</t>
  </si>
  <si>
    <t>1771</t>
  </si>
  <si>
    <t>PEARL</t>
  </si>
  <si>
    <t>DONGLE BOTTOM CASE</t>
  </si>
  <si>
    <t>1.55</t>
  </si>
  <si>
    <t>PC+ABS/SABIC/C6600-111/WACOM_219[R1]/[RC1]</t>
  </si>
  <si>
    <t>8371</t>
  </si>
  <si>
    <t>5.38</t>
  </si>
  <si>
    <t>FX-356-014/015</t>
  </si>
  <si>
    <t>E01生产中</t>
  </si>
  <si>
    <t>8372</t>
  </si>
  <si>
    <t>左/右头带下盖</t>
  </si>
  <si>
    <t>145356138004AR
145356138005AR</t>
  </si>
  <si>
    <t>3.51</t>
  </si>
  <si>
    <t>PC+ABS/TAIRILAC/AC2300/BLACK/[R1]</t>
  </si>
  <si>
    <t>FX-356-003/004</t>
  </si>
  <si>
    <t>1796</t>
  </si>
  <si>
    <t>LIBRA</t>
  </si>
  <si>
    <t>BATTERY_COVER</t>
  </si>
  <si>
    <t>2.6</t>
  </si>
  <si>
    <t>ABS/BASF/GP22/COAL_BLACK/[RC1]</t>
  </si>
  <si>
    <t>宝隆</t>
  </si>
  <si>
    <t>有治具,但治具上无编号</t>
  </si>
  <si>
    <t>I06生产中</t>
  </si>
  <si>
    <t>1598</t>
  </si>
  <si>
    <t>13.88</t>
  </si>
  <si>
    <t>ABS/BASF/GP22/COAL_BLACK/ABS/BASF/GP22/CAB-07337_BAK_B/COAL_BLACK[R1]</t>
  </si>
  <si>
    <t>FX-095-002</t>
  </si>
  <si>
    <t>1630#G03生产中</t>
  </si>
  <si>
    <t>1597</t>
  </si>
  <si>
    <t>TOP_ASM</t>
  </si>
  <si>
    <t>6.8</t>
  </si>
  <si>
    <t>FX-0.95-010</t>
  </si>
  <si>
    <t>1630#G02生产中</t>
  </si>
  <si>
    <t>2057</t>
  </si>
  <si>
    <t>WIN_8_BUTTON</t>
  </si>
  <si>
    <t>0.74</t>
  </si>
  <si>
    <t>PC/SABIC/141R-111/BLUE_GREEN/[R1]</t>
  </si>
  <si>
    <r>
      <rPr>
        <sz val="12"/>
        <color rgb="FFFF0000"/>
        <rFont val="宋体"/>
        <family val="3"/>
        <charset val="134"/>
      </rPr>
      <t>宝隆</t>
    </r>
    <r>
      <rPr>
        <sz val="12"/>
        <color theme="1"/>
        <rFont val="宋体"/>
        <family val="3"/>
        <charset val="134"/>
      </rPr>
      <t>&amp;梅庄</t>
    </r>
  </si>
  <si>
    <t>FX-174-012</t>
  </si>
  <si>
    <t>PC+ABS/SABIC/C6600-111/WACOM_219</t>
  </si>
  <si>
    <t>3345</t>
  </si>
  <si>
    <t>201343010301B</t>
  </si>
  <si>
    <t>6.2</t>
  </si>
  <si>
    <t>400X450X489</t>
  </si>
  <si>
    <t>FX-343-001/002</t>
  </si>
  <si>
    <t>201343010302B</t>
  </si>
  <si>
    <t>ABS/CHIMEI/PA757/V2_BLACK</t>
  </si>
  <si>
    <t>3352</t>
  </si>
  <si>
    <t>101343027016B</t>
  </si>
  <si>
    <t>1.4</t>
  </si>
  <si>
    <t>PC/COVESTRO/2407_19G110MB_550115_NATURAL</t>
  </si>
  <si>
    <t>400X650X426</t>
  </si>
  <si>
    <t>3356</t>
  </si>
  <si>
    <t>201343010201B</t>
  </si>
  <si>
    <t>10.6</t>
  </si>
  <si>
    <t>FX-343-006/007</t>
  </si>
  <si>
    <t>3381</t>
  </si>
  <si>
    <t>SM8192</t>
  </si>
  <si>
    <t>101344027002B</t>
  </si>
  <si>
    <t>ABS/TAIRILAC/AG15A1/GRAY</t>
  </si>
  <si>
    <t>400X450X486</t>
  </si>
  <si>
    <t>FX-344-001/002</t>
  </si>
  <si>
    <t>高速机</t>
  </si>
  <si>
    <t>101344027006B</t>
  </si>
  <si>
    <t>3382</t>
  </si>
  <si>
    <t>MAIN_BODY</t>
  </si>
  <si>
    <t>101344027003B</t>
  </si>
  <si>
    <t>23.2</t>
  </si>
  <si>
    <t>ABS/TAIRILAC/AG15A1/TITAN_GRAY_FR3002/[RC1]</t>
  </si>
  <si>
    <t>400X600X547</t>
  </si>
  <si>
    <t>FX-344-003/004</t>
  </si>
  <si>
    <t>101344027007B</t>
  </si>
  <si>
    <t>ABS/TAIRILAC/AG15A1/#NJ/ABS/TAIRILAC/AG15A1/COAL_BLACK[RC1]</t>
  </si>
  <si>
    <t>3384</t>
  </si>
  <si>
    <t>WHEEL_CORE</t>
  </si>
  <si>
    <t>101344027004A</t>
  </si>
  <si>
    <t>3512</t>
  </si>
  <si>
    <t>RUGBY</t>
  </si>
  <si>
    <t>GRILLE</t>
  </si>
  <si>
    <t>117351082017B</t>
  </si>
  <si>
    <t>480</t>
  </si>
  <si>
    <t>PC+10%GF/KINGFA/JH720/R2G10/BLACK</t>
  </si>
  <si>
    <t>950X550X971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</si>
  <si>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&amp;宝隆</t>
    </r>
  </si>
  <si>
    <t>FX-351-001/019</t>
  </si>
  <si>
    <t>3513</t>
  </si>
  <si>
    <t>LIGHT_GUIDE</t>
  </si>
  <si>
    <t>117351082020C</t>
  </si>
  <si>
    <t>1.2</t>
  </si>
  <si>
    <t>PC/CHIMEI/122/TRANSPARENT_WHITE+0.3%光扩散剂</t>
  </si>
  <si>
    <t>450X400X391</t>
  </si>
  <si>
    <t>FX-351-005</t>
  </si>
  <si>
    <t>3433</t>
  </si>
  <si>
    <t>MLB_HOLDER</t>
  </si>
  <si>
    <t>117351082021B</t>
  </si>
  <si>
    <t>26.5</t>
  </si>
  <si>
    <t>PC+ABS/LOTTE/NE-1030_K25103/BLACK</t>
  </si>
  <si>
    <t>400X400X391</t>
  </si>
  <si>
    <t>FX-351-006/007</t>
  </si>
  <si>
    <t>3434</t>
  </si>
  <si>
    <t>2+2+2+2+2+2</t>
  </si>
  <si>
    <t>FORM_KEY</t>
  </si>
  <si>
    <t>217351012409B</t>
  </si>
  <si>
    <t>1</t>
  </si>
  <si>
    <t>PC/CHIMEI/122/TRANSPARENT_BLACK</t>
  </si>
  <si>
    <t>400X300X291</t>
  </si>
  <si>
    <t>FX-351-024</t>
  </si>
  <si>
    <t>PLAY_KEY</t>
  </si>
  <si>
    <t>217351012410B</t>
  </si>
  <si>
    <t>0.7</t>
  </si>
  <si>
    <t>PLUS_KEY</t>
  </si>
  <si>
    <t>217351012411B</t>
  </si>
  <si>
    <t>MIN_KEY</t>
  </si>
  <si>
    <t>217351012412B</t>
  </si>
  <si>
    <t>MIC_MUTE_KEY</t>
  </si>
  <si>
    <t>217351012413B</t>
  </si>
  <si>
    <t>RESET_KEY</t>
  </si>
  <si>
    <t>217351012414B</t>
  </si>
  <si>
    <t>3435</t>
  </si>
  <si>
    <t>DOWNFIRING_LIGHT_BOX</t>
  </si>
  <si>
    <t>117351082027B</t>
  </si>
  <si>
    <t>29.5</t>
  </si>
  <si>
    <t>PC/SABIC/LUX9610/PURE_WHITE+0.5%UV</t>
  </si>
  <si>
    <t>400X350X341</t>
  </si>
  <si>
    <t>FX-351-014</t>
  </si>
  <si>
    <t>3436</t>
  </si>
  <si>
    <t>DOWNFIRING_LENS</t>
  </si>
  <si>
    <t>117351082028B</t>
  </si>
  <si>
    <t>25.2</t>
  </si>
  <si>
    <t>PC/SABIC/LUX9610/TRANSPARENT_BLACK+0.4%光扩散剂+0.5%UV</t>
  </si>
  <si>
    <t>350X350X301</t>
  </si>
  <si>
    <t>FX-351-015</t>
  </si>
  <si>
    <t>2968</t>
  </si>
  <si>
    <t>SM3360</t>
  </si>
  <si>
    <t>TOP_KEY_BLUE</t>
  </si>
  <si>
    <t>101302027006A</t>
  </si>
  <si>
    <t>8.98</t>
  </si>
  <si>
    <t>ABS/CHIMEI/PA757/BLUE(加UV0.5%)</t>
  </si>
  <si>
    <t>FX-302-001/002</t>
  </si>
  <si>
    <t>L11首件中</t>
  </si>
  <si>
    <t>TOP_KEY_RED</t>
  </si>
  <si>
    <t>101302027011A</t>
  </si>
  <si>
    <t>ABS/CHIMEI/PA757/RED(加UV0.5%)</t>
  </si>
  <si>
    <t>TOP_KEY_PURPLE</t>
  </si>
  <si>
    <t>101302027016A</t>
  </si>
  <si>
    <t>ABS/CHIMEI/PA757/PURPLE(加UV0.5%)</t>
  </si>
  <si>
    <t>TOP_KEY_ORCHID</t>
  </si>
  <si>
    <t>101302027021A</t>
  </si>
  <si>
    <t>ABS/CHIMEI/PA757/ORCHID(加UV0.5%)</t>
  </si>
  <si>
    <t>101302027026A</t>
  </si>
  <si>
    <t>ABS/CHIMEI/PA757/CYAN_BLUE(加UV0.5%)</t>
  </si>
  <si>
    <t>TOP_KEY_PINK</t>
  </si>
  <si>
    <t>101302027031A</t>
  </si>
  <si>
    <t>ABS/CHIMEI/PA757/MAGENTA_PINK(加UV0.5%)</t>
  </si>
  <si>
    <t>1910</t>
  </si>
  <si>
    <t>Bali</t>
  </si>
  <si>
    <t>20.42</t>
  </si>
  <si>
    <t>PC/SABIC/141R-701/BLACK/PC/HF1130-111/BLACK</t>
  </si>
  <si>
    <t>即冷即热设备</t>
  </si>
  <si>
    <t>有治具无编号</t>
  </si>
  <si>
    <t>G09两穴生产中
（需贴保护膜）</t>
  </si>
  <si>
    <t>2077</t>
  </si>
  <si>
    <t>Bali-X</t>
  </si>
  <si>
    <t>20.51</t>
  </si>
  <si>
    <t>3507</t>
  </si>
  <si>
    <t>DONGLE</t>
  </si>
  <si>
    <t>LENS</t>
  </si>
  <si>
    <t>135362108002AR</t>
  </si>
  <si>
    <t>0.08</t>
  </si>
  <si>
    <t>ABS/CHIMEI/PA758/+1.5%散光剂1072</t>
  </si>
  <si>
    <t>250X230X251</t>
  </si>
  <si>
    <t>超声波切水口设备</t>
  </si>
  <si>
    <t>1905
2076</t>
  </si>
  <si>
    <t>BALI</t>
  </si>
  <si>
    <t>8.04</t>
  </si>
  <si>
    <t>FX-146-001</t>
  </si>
  <si>
    <t>1905# L10生产中
2076#可外发</t>
  </si>
  <si>
    <t>3580</t>
  </si>
  <si>
    <t>已外发</t>
  </si>
  <si>
    <t>3077</t>
  </si>
  <si>
    <t>RUMBLE</t>
  </si>
  <si>
    <t>TOP_GRILLE_COVER</t>
  </si>
  <si>
    <t>117324082001A</t>
  </si>
  <si>
    <t>112</t>
  </si>
  <si>
    <t>PC+ABS/LG/GN5001RFL/KA02_BLACK</t>
  </si>
  <si>
    <t>620X450X531</t>
  </si>
  <si>
    <t>3176</t>
  </si>
  <si>
    <t>STAND</t>
  </si>
  <si>
    <t>217324011701B</t>
  </si>
  <si>
    <t>110.5</t>
  </si>
  <si>
    <t>550X500X604</t>
  </si>
  <si>
    <t>有专用定型治具</t>
  </si>
  <si>
    <t>FX-324-002</t>
  </si>
  <si>
    <t>3192</t>
  </si>
  <si>
    <t>ALEDO</t>
  </si>
  <si>
    <t>FRONT_FRAME</t>
  </si>
  <si>
    <t>104329003003A</t>
  </si>
  <si>
    <t>7.72</t>
  </si>
  <si>
    <t>PC/LG/GN1008RF/LIGHT_BLACK</t>
  </si>
  <si>
    <t>550X400X386</t>
  </si>
  <si>
    <t>FX-329-006</t>
  </si>
  <si>
    <t>3195</t>
  </si>
  <si>
    <t>MIC_TOP_COVER</t>
  </si>
  <si>
    <t>201329010101A</t>
  </si>
  <si>
    <t>17.9</t>
  </si>
  <si>
    <t>PC_LG_GN1008RF/浅灰色</t>
  </si>
  <si>
    <t>G03生产中</t>
  </si>
  <si>
    <t>3007</t>
  </si>
  <si>
    <t>LUSK</t>
  </si>
  <si>
    <t>RJ_HOUSING</t>
  </si>
  <si>
    <t>235308010101BR</t>
  </si>
  <si>
    <t>8.78</t>
  </si>
  <si>
    <t>PC/LG/GN1006FM/TANSPARENT_BLACK</t>
  </si>
  <si>
    <t>300X450X446</t>
  </si>
  <si>
    <t>产品定型治具</t>
  </si>
  <si>
    <t>CNC</t>
  </si>
  <si>
    <t>CNC设备</t>
  </si>
  <si>
    <t>3008</t>
  </si>
  <si>
    <t>RJ_CAP</t>
  </si>
  <si>
    <t>235308010102AR</t>
  </si>
  <si>
    <t>0.42</t>
  </si>
  <si>
    <t>PC/LG/YEF1006FH/BK_KA654</t>
  </si>
  <si>
    <t>230X280X231</t>
  </si>
  <si>
    <t>3009</t>
  </si>
  <si>
    <t>DP_HOUSING</t>
  </si>
  <si>
    <t>235308010103AR</t>
  </si>
  <si>
    <t>5.43</t>
  </si>
  <si>
    <t>300X450X426</t>
  </si>
  <si>
    <t>3010</t>
  </si>
  <si>
    <t>DP_CAP</t>
  </si>
  <si>
    <t>235308010104AR</t>
  </si>
  <si>
    <t>0.16</t>
  </si>
  <si>
    <t>3011</t>
  </si>
  <si>
    <t>AF_HOUSING</t>
  </si>
  <si>
    <t>235308010105AR</t>
  </si>
  <si>
    <t>1.1</t>
  </si>
  <si>
    <t>350X350X416</t>
  </si>
  <si>
    <t>3430</t>
  </si>
  <si>
    <t>REAR_CABINET</t>
  </si>
  <si>
    <t>217351012603B（黑）
217351012604A（白）</t>
  </si>
  <si>
    <t>1450</t>
  </si>
  <si>
    <t>ABS+30%GF/KINGFA/GFABS-R30/BLACK
ABS+30%GF/KINGFA/GFABS-R30/S8A-G0473(420C)</t>
  </si>
  <si>
    <t>950X550X976</t>
  </si>
  <si>
    <t>全自动埋螺母设备/机械手治具</t>
  </si>
  <si>
    <t>FX-351-003 
FX-351-021</t>
  </si>
  <si>
    <t>断镶针，修模中</t>
  </si>
  <si>
    <t>3615</t>
  </si>
  <si>
    <t>SM9360</t>
  </si>
  <si>
    <t>DPI_BUTTON注塑成型</t>
  </si>
  <si>
    <t>201375012401A</t>
  </si>
  <si>
    <t>ABS/CHIMEI/PA757/COAL_BLACK</t>
  </si>
  <si>
    <t>280X250X291</t>
  </si>
  <si>
    <t>FX-375-013</t>
  </si>
  <si>
    <t xml:space="preserve">待确认 </t>
  </si>
  <si>
    <t>试产中</t>
  </si>
  <si>
    <t>3616</t>
  </si>
  <si>
    <t>DPI_LENS注塑成型</t>
  </si>
  <si>
    <t>201375010901A</t>
  </si>
  <si>
    <t>PC/SABIC/141R-111/TRANSPARENT(散光剂0.3%)</t>
  </si>
  <si>
    <t>250X200X271</t>
  </si>
  <si>
    <t>FX-375-014</t>
  </si>
  <si>
    <t>3617</t>
  </si>
  <si>
    <t>SIDE_BUTTON注塑成型</t>
  </si>
  <si>
    <t>201375010501A</t>
  </si>
  <si>
    <t>PBT/CCP/1100-200A/BLACK</t>
  </si>
  <si>
    <t>300X270X296</t>
  </si>
  <si>
    <t>FX-375-011</t>
  </si>
  <si>
    <t>3620</t>
  </si>
  <si>
    <t>POWER_BUTTON</t>
  </si>
  <si>
    <t>101375027008A</t>
  </si>
  <si>
    <t>250X230X261</t>
  </si>
  <si>
    <t>FX-375-012</t>
  </si>
  <si>
    <t>3614</t>
  </si>
  <si>
    <t>TOP_CASE注塑成型</t>
  </si>
  <si>
    <t>201375010101A</t>
  </si>
  <si>
    <t>FX-375-001
FX-375-002</t>
  </si>
  <si>
    <t>3612</t>
  </si>
  <si>
    <t>LEFT_KEY    RIGHT_KEY</t>
  </si>
  <si>
    <t>101375027001A  101375027002A</t>
  </si>
  <si>
    <t>400X350X386</t>
  </si>
  <si>
    <t>FX-375-008</t>
  </si>
  <si>
    <t>3618</t>
  </si>
  <si>
    <t>RIGHT_COVER  LEFT_COVER注塑成型</t>
  </si>
  <si>
    <t>101375027006A 201375010701A</t>
  </si>
  <si>
    <t>350X450X361</t>
  </si>
  <si>
    <t>FX-375-009</t>
  </si>
  <si>
    <t>3619</t>
  </si>
  <si>
    <t>BATTERY_HOUSE</t>
  </si>
  <si>
    <t>101375027007A</t>
  </si>
  <si>
    <t>300X400X451</t>
  </si>
  <si>
    <t>FX-375-006</t>
  </si>
  <si>
    <t>3613</t>
  </si>
  <si>
    <t>125T</t>
  </si>
  <si>
    <t>BACK_COVER</t>
  </si>
  <si>
    <t>101375027003A</t>
  </si>
  <si>
    <t>6.68</t>
  </si>
  <si>
    <t>400X280X346</t>
  </si>
  <si>
    <t>FX-375-003</t>
  </si>
  <si>
    <t>3621</t>
  </si>
  <si>
    <t>101375027009A</t>
  </si>
  <si>
    <t>250X500X346</t>
  </si>
  <si>
    <t>FX-375-004
FX-375-005</t>
  </si>
  <si>
    <t>3606</t>
  </si>
  <si>
    <t>110T</t>
  </si>
  <si>
    <t>21C1
21F1</t>
  </si>
  <si>
    <t>INNER_CASE_MB</t>
  </si>
  <si>
    <t>148374151003A
148377151003A</t>
  </si>
  <si>
    <t>0.56</t>
  </si>
  <si>
    <t>PC/RUNLIN/HL4000-AG/BLACK</t>
  </si>
  <si>
    <t>350X400X336</t>
  </si>
  <si>
    <t>FX-374-012</t>
  </si>
  <si>
    <t>3607</t>
  </si>
  <si>
    <t>21C1</t>
  </si>
  <si>
    <t>INNER_CASE_POWER</t>
  </si>
  <si>
    <t>148374151004A</t>
  </si>
  <si>
    <t>0.51</t>
  </si>
  <si>
    <t>PC/RUNLIN/HL4000-AG/LUCENCY</t>
  </si>
  <si>
    <t>280X300X270</t>
  </si>
  <si>
    <t>3608</t>
  </si>
  <si>
    <t>60T</t>
  </si>
  <si>
    <t>INNER_CASE_COVER</t>
  </si>
  <si>
    <t>148374151005A</t>
  </si>
  <si>
    <t>3647</t>
  </si>
  <si>
    <t>21F1</t>
  </si>
  <si>
    <t>END_CAP</t>
  </si>
  <si>
    <t>148377151002A</t>
  </si>
  <si>
    <t>0.45</t>
  </si>
  <si>
    <t>PC/MISTUBISHI/HL_4000/LUCENCY</t>
  </si>
  <si>
    <t>FX-374-011</t>
  </si>
  <si>
    <t>320X300X271</t>
  </si>
  <si>
    <t>2020年有在众鹰生产</t>
  </si>
  <si>
    <t>3591</t>
  </si>
  <si>
    <t>ON/OFF_BUTTON</t>
  </si>
  <si>
    <t>101343027018A</t>
  </si>
  <si>
    <t>0.27/0.26</t>
  </si>
  <si>
    <t>270X280X291</t>
  </si>
  <si>
    <t>E05生产中</t>
  </si>
  <si>
    <t>3500</t>
  </si>
  <si>
    <t>MGR2013</t>
  </si>
  <si>
    <t>101360139002B</t>
  </si>
  <si>
    <t>12.52</t>
  </si>
  <si>
    <t>ABS/CHIMEI/PA757H/BLACK</t>
  </si>
  <si>
    <t>450X400X381</t>
  </si>
  <si>
    <t>FX-360-003
FX-360-004</t>
  </si>
  <si>
    <t>頭帶上蓋</t>
  </si>
  <si>
    <t>145356138018AR</t>
  </si>
  <si>
    <t>PA12_TR-90_EMS-GRILAMID_BLACK</t>
  </si>
  <si>
    <t>450X400X459</t>
  </si>
  <si>
    <t>机械手治具</t>
  </si>
  <si>
    <t>FX-356-001</t>
  </si>
  <si>
    <t>G03生产中(3500#完工后转)</t>
  </si>
  <si>
    <t>3563</t>
  </si>
  <si>
    <t>右支架上蓋      左支架上蓋</t>
  </si>
  <si>
    <t>145356138020AR 145356138019AR</t>
  </si>
  <si>
    <t>8.32</t>
  </si>
  <si>
    <t>PC+ABS/TAIRILAC/AC2300/BLACK</t>
  </si>
  <si>
    <t>380X450X413</t>
  </si>
  <si>
    <t>FX-356-006
FX-356-007</t>
  </si>
  <si>
    <t>3511</t>
  </si>
  <si>
    <t>230T</t>
  </si>
  <si>
    <t>左耳殼          右耳殼</t>
  </si>
  <si>
    <t>145356138022AR 145356138021AR</t>
  </si>
  <si>
    <t>24.7/24.34</t>
  </si>
  <si>
    <t>881X881X436</t>
  </si>
  <si>
    <t>FX-356-010/11
FX-356-012/13</t>
  </si>
  <si>
    <t>3565</t>
  </si>
  <si>
    <t>麦克風上盖
麦克風下蓋</t>
  </si>
  <si>
    <t>145356138023AR 145356138024AR</t>
  </si>
  <si>
    <t>0.32/0.26</t>
  </si>
  <si>
    <t>3377</t>
  </si>
  <si>
    <t>TOP_KEY注塑成型</t>
  </si>
  <si>
    <t>201339010302A/03A
/04A/05A</t>
  </si>
  <si>
    <t>8.6</t>
  </si>
  <si>
    <t>ABS/CHIMEI/PA757/BLUE_STAR</t>
  </si>
  <si>
    <t>FX-339-001</t>
  </si>
  <si>
    <t>1523</t>
  </si>
  <si>
    <t>BOTTOM CASE</t>
  </si>
  <si>
    <t>16.47</t>
  </si>
  <si>
    <t>ABS/BASF/GP22/CAB-07337_BAK_B/COAL_BLACK[R1]
ABS/BASF/GP22/COAL_BLACK[RC1]</t>
  </si>
  <si>
    <t>山圣</t>
  </si>
  <si>
    <t>1526</t>
  </si>
  <si>
    <t>POWER BUTTON</t>
  </si>
  <si>
    <t>1527</t>
  </si>
  <si>
    <t>WHEEL SUPPORT</t>
  </si>
  <si>
    <t>1.51</t>
  </si>
  <si>
    <t>1529/1711</t>
  </si>
  <si>
    <t>4.23+0.36</t>
  </si>
  <si>
    <t>5.48+5.42</t>
  </si>
  <si>
    <t>ABS/BASF/GP22/CAB-07337_BAK_B/COAL_BLACK[R1]/ [RC1]/TPE/GLS/OM_1262NX-1/COAL_BLACK/  TPE/[R1]</t>
  </si>
  <si>
    <t>双射</t>
  </si>
  <si>
    <t>1531</t>
  </si>
  <si>
    <t>DONGLE_CAP</t>
  </si>
  <si>
    <t>0.8</t>
  </si>
  <si>
    <t>3059</t>
  </si>
  <si>
    <t>WHEEL OVERMOLD</t>
  </si>
  <si>
    <t>1.05+0.35</t>
  </si>
  <si>
    <t>3.67+4.02</t>
  </si>
  <si>
    <t>TPE/GLS/OM_9-801N/COAL_BLACK/[RC1]/POM/POLY/M90-44/BLACK[RC1]</t>
  </si>
  <si>
    <t>1406</t>
  </si>
  <si>
    <t xml:space="preserve">COVER WHEE1 LEFT </t>
  </si>
  <si>
    <t>ABS/BASF/GP22/CAB-07337_BAK_B/COAL_BLACK[R1]/ABS/BASF/GP22/COAL_BLACK[RC1]</t>
  </si>
  <si>
    <t>臻泽</t>
  </si>
  <si>
    <t>1407</t>
  </si>
  <si>
    <t>COVER WHEEL RIGHT</t>
  </si>
  <si>
    <t>1710</t>
  </si>
  <si>
    <t>谢坑</t>
  </si>
  <si>
    <t>FX-087-001</t>
  </si>
  <si>
    <t>1530</t>
  </si>
  <si>
    <t>TOP RIM</t>
  </si>
  <si>
    <t>11.45</t>
  </si>
  <si>
    <t>1525</t>
  </si>
  <si>
    <t>LIGHT PIPE</t>
  </si>
  <si>
    <t>0.26</t>
  </si>
  <si>
    <t>PC/TEIJIN/L-1250Y/TRANSPARENT</t>
  </si>
  <si>
    <t>1771/1532</t>
  </si>
  <si>
    <t>DONGLE_BASE</t>
  </si>
  <si>
    <t>I04生产中</t>
  </si>
  <si>
    <t>6000pcs/H</t>
  </si>
  <si>
    <t>遮喷治具</t>
  </si>
  <si>
    <t>9400pcs/H</t>
  </si>
  <si>
    <t>禾亚</t>
  </si>
  <si>
    <t>577pcs/H</t>
  </si>
  <si>
    <t>印刷钢板/治具</t>
  </si>
  <si>
    <t>BOTTOM_CASE_ASSEMBLY</t>
  </si>
  <si>
    <t>500pcs/H</t>
  </si>
  <si>
    <t>装配</t>
  </si>
  <si>
    <t>热熔机台/治具</t>
  </si>
  <si>
    <t>TILT_WHEEL_ASSEMBLY</t>
  </si>
  <si>
    <t>990pcs/H</t>
  </si>
  <si>
    <t>超音波机器</t>
  </si>
  <si>
    <t>SKIRT_ASSEMBLY</t>
  </si>
  <si>
    <t>1519</t>
  </si>
  <si>
    <t>Bottom Case</t>
  </si>
  <si>
    <t>16.65</t>
  </si>
  <si>
    <t>1522</t>
  </si>
  <si>
    <t xml:space="preserve"> Wheel Support</t>
  </si>
  <si>
    <t>2.86</t>
  </si>
  <si>
    <t>1596</t>
  </si>
  <si>
    <t>201088010308A</t>
  </si>
  <si>
    <t>20.28+7.42</t>
  </si>
  <si>
    <t>3.86+3.88</t>
  </si>
  <si>
    <t>ABS/BASF/GP22/CAB-07337_BAK_B/COAL_BLACK[R1]/ABS/BASF/GP22/COAL_BLACK[RC1]/TPE/TOPOLYMER/8219-651H/B001_S6/COAL_BLACK</t>
  </si>
  <si>
    <t>FX-088-001</t>
  </si>
  <si>
    <t>1521</t>
  </si>
  <si>
    <t>SIDE KEY RIGHT</t>
  </si>
  <si>
    <t>0.91</t>
  </si>
  <si>
    <t>1520</t>
  </si>
  <si>
    <t>SIDE KEY LEFT</t>
  </si>
  <si>
    <t>1516</t>
  </si>
  <si>
    <t>6.85</t>
  </si>
  <si>
    <t>201088030304A</t>
  </si>
  <si>
    <t>水性漆</t>
  </si>
  <si>
    <t>Wheel Assembly</t>
  </si>
  <si>
    <t>SKIRT_ASSEMBLY(水性漆）</t>
  </si>
  <si>
    <t>101088003008B</t>
  </si>
  <si>
    <t>472pcs/H</t>
  </si>
  <si>
    <t>3604</t>
  </si>
  <si>
    <t>TUBE</t>
  </si>
  <si>
    <t>248374013401A</t>
  </si>
  <si>
    <t>DC</t>
  </si>
  <si>
    <t>3190</t>
  </si>
  <si>
    <t>Aledo</t>
  </si>
  <si>
    <t>SLEEVE</t>
  </si>
  <si>
    <t>204329033401B</t>
  </si>
  <si>
    <t>OMM</t>
  </si>
  <si>
    <t>3073</t>
  </si>
  <si>
    <t>C2A</t>
  </si>
  <si>
    <t>AUDIO_COVER</t>
  </si>
  <si>
    <t>235318010103DR</t>
  </si>
  <si>
    <t>3261</t>
  </si>
  <si>
    <t>TYPE_C_COVER</t>
  </si>
  <si>
    <t>235318010104BR</t>
  </si>
  <si>
    <t>PC+ABS/LG/GN5001RFL/KA02_BLACK[RC1]</t>
  </si>
  <si>
    <t>3078</t>
  </si>
  <si>
    <t>STAND注塑成型</t>
  </si>
  <si>
    <t>3079</t>
  </si>
  <si>
    <t>BTM_SEAL_COVER注塑成型</t>
  </si>
  <si>
    <t>217324010201A</t>
  </si>
  <si>
    <t>133</t>
  </si>
  <si>
    <t>250</t>
  </si>
  <si>
    <t>68</t>
  </si>
  <si>
    <t>Sleeve</t>
  </si>
  <si>
    <t>204329013401A</t>
  </si>
  <si>
    <t>39.15</t>
  </si>
  <si>
    <t>0.31</t>
  </si>
  <si>
    <t>PC/SABIC/CFR7431/NATURAL</t>
  </si>
  <si>
    <t>750X450X668</t>
  </si>
  <si>
    <t>谢坑H05生产中</t>
  </si>
  <si>
    <t>3689</t>
  </si>
  <si>
    <t>100</t>
  </si>
  <si>
    <t>19</t>
  </si>
  <si>
    <t>IONE</t>
  </si>
  <si>
    <t>201385010301A</t>
  </si>
  <si>
    <t>3.15</t>
  </si>
  <si>
    <t>1.85</t>
  </si>
  <si>
    <t>PC/LG/ER1006FD_PC(30%PCR)/V2_BLACK</t>
  </si>
  <si>
    <t>450*320*371</t>
  </si>
  <si>
    <t>无</t>
    <phoneticPr fontId="1" type="noConversion"/>
  </si>
  <si>
    <t>FX-385-001</t>
  </si>
  <si>
    <t>试产阶段</t>
  </si>
  <si>
    <t>3690</t>
  </si>
  <si>
    <t>150</t>
  </si>
  <si>
    <t>24</t>
  </si>
  <si>
    <t>201385010201A</t>
  </si>
  <si>
    <t>5.72/7.65</t>
  </si>
  <si>
    <t>2.53</t>
  </si>
  <si>
    <t>PC+ABS/LG/ER5001RFK(30%PCR)K1859/V2_BLACK</t>
  </si>
  <si>
    <t>350*400*326</t>
  </si>
  <si>
    <t>无</t>
    <phoneticPr fontId="1" type="noConversion"/>
  </si>
  <si>
    <t>FX-385-003</t>
  </si>
  <si>
    <t>3691</t>
  </si>
  <si>
    <t>2+2+2+2</t>
  </si>
  <si>
    <t>19.8</t>
  </si>
  <si>
    <t>EJECT_BUTTON注塑成型</t>
  </si>
  <si>
    <t>201385012401A</t>
  </si>
  <si>
    <t>0.16/0173/0.24/1.17</t>
  </si>
  <si>
    <t>1.52</t>
  </si>
  <si>
    <t>281*300*320</t>
  </si>
  <si>
    <t>FX-385-005</t>
  </si>
  <si>
    <t>3693</t>
  </si>
  <si>
    <t>50</t>
  </si>
  <si>
    <t>12</t>
  </si>
  <si>
    <t>FEET</t>
  </si>
  <si>
    <t>101385003009A</t>
  </si>
  <si>
    <t>0.86</t>
  </si>
  <si>
    <t>1.33</t>
  </si>
  <si>
    <t>POM/M90-44/V2/BLACK</t>
  </si>
  <si>
    <t>250*300*261</t>
  </si>
  <si>
    <t>FX-385-009</t>
  </si>
  <si>
    <t>3694</t>
  </si>
  <si>
    <t>4</t>
  </si>
  <si>
    <t>200</t>
  </si>
  <si>
    <t>27</t>
  </si>
  <si>
    <t>SCROLL_WHEEL</t>
  </si>
  <si>
    <t>101385003010A</t>
  </si>
  <si>
    <t>1.91</t>
  </si>
  <si>
    <t>8.99</t>
  </si>
  <si>
    <t>PC/SABIC/141R-111/V2_BLACK</t>
  </si>
  <si>
    <t>450*550*416</t>
  </si>
  <si>
    <t>无</t>
    <phoneticPr fontId="1" type="noConversion"/>
  </si>
  <si>
    <t>3695</t>
  </si>
  <si>
    <t>BOTTOM_COVER注塑成型</t>
  </si>
  <si>
    <t>201385010202A</t>
  </si>
  <si>
    <t>3.69</t>
  </si>
  <si>
    <t>4.62</t>
  </si>
  <si>
    <t>300*320*346</t>
  </si>
  <si>
    <t>FX-385-011</t>
  </si>
  <si>
    <t>3696</t>
  </si>
  <si>
    <t>17.1</t>
  </si>
  <si>
    <t>COVER_FOOT</t>
  </si>
  <si>
    <t>101385003012A</t>
  </si>
  <si>
    <t>0.10</t>
  </si>
  <si>
    <t>0.75</t>
  </si>
  <si>
    <t>250*250*251</t>
    <phoneticPr fontId="1" type="noConversion"/>
  </si>
  <si>
    <t>无</t>
    <phoneticPr fontId="1" type="noConversion"/>
  </si>
  <si>
    <t>3700</t>
  </si>
  <si>
    <t>22.5</t>
  </si>
  <si>
    <t>TOPPER_JOYSTICK_BASE</t>
  </si>
  <si>
    <t>101385003016A</t>
  </si>
  <si>
    <t>5.64</t>
  </si>
  <si>
    <t>2.42</t>
  </si>
  <si>
    <t>300-280*356</t>
  </si>
  <si>
    <t>胶牙模具</t>
  </si>
  <si>
    <t>FX-385-014</t>
  </si>
  <si>
    <t>3701</t>
  </si>
  <si>
    <t>33</t>
  </si>
  <si>
    <t>TOPPER_JOYSTICK_TOP</t>
  </si>
  <si>
    <t>101385003017A</t>
  </si>
  <si>
    <t>5.34</t>
  </si>
  <si>
    <t>4.78</t>
  </si>
  <si>
    <t>500*300*381</t>
  </si>
  <si>
    <t>FX-385-013</t>
  </si>
  <si>
    <t>3427</t>
  </si>
  <si>
    <t>32</t>
  </si>
  <si>
    <t>MSU1962</t>
  </si>
  <si>
    <t>101354085002C</t>
  </si>
  <si>
    <t>18.9</t>
  </si>
  <si>
    <t>11.91</t>
  </si>
  <si>
    <t>ABS/CHIMEI/PA757/BLACK</t>
  </si>
  <si>
    <t>600X450X461</t>
  </si>
  <si>
    <t>FX-354-001
FX-353-002</t>
  </si>
  <si>
    <t>3426</t>
  </si>
  <si>
    <t>30</t>
  </si>
  <si>
    <t>MID_CASE注塑成型</t>
  </si>
  <si>
    <t>201354010101B</t>
  </si>
  <si>
    <t>11.98</t>
  </si>
  <si>
    <t>9.4</t>
  </si>
  <si>
    <t>600X450X449</t>
  </si>
  <si>
    <t>3660</t>
  </si>
  <si>
    <t>230</t>
  </si>
  <si>
    <t>27</t>
    <phoneticPr fontId="1" type="noConversion"/>
  </si>
  <si>
    <t>SK 3872</t>
  </si>
  <si>
    <t>SJ7501COW_180_KEY</t>
  </si>
  <si>
    <t>102381027043A/44A/45A/46A/48A</t>
    <phoneticPr fontId="1" type="noConversion"/>
  </si>
  <si>
    <t>16.36</t>
  </si>
  <si>
    <t>2.6175</t>
  </si>
  <si>
    <t>ABS/CHIMEI/PA757/WHITE</t>
  </si>
  <si>
    <t>500*600*563.5</t>
    <phoneticPr fontId="1" type="noConversion"/>
  </si>
  <si>
    <t>E10生产中</t>
    <phoneticPr fontId="1" type="noConversion"/>
  </si>
  <si>
    <t>3662</t>
  </si>
  <si>
    <t>30</t>
    <phoneticPr fontId="1" type="noConversion"/>
  </si>
  <si>
    <t>SJ7501COW_640_KEY</t>
  </si>
  <si>
    <t>102381027047A</t>
  </si>
  <si>
    <t>2.075</t>
  </si>
  <si>
    <t>0.945</t>
  </si>
  <si>
    <t>280*270*410</t>
  </si>
  <si>
    <t>E05生产中</t>
    <phoneticPr fontId="1" type="noConversion"/>
  </si>
  <si>
    <t>3661</t>
  </si>
  <si>
    <t>16</t>
  </si>
  <si>
    <t>16.2</t>
  </si>
  <si>
    <t>SJ7501COW_100F_1_KEY注塑成型</t>
  </si>
  <si>
    <t>202381012127A</t>
  </si>
  <si>
    <t>0.428</t>
  </si>
  <si>
    <t>ABS/CHIMEI/PA757/GRAY</t>
  </si>
  <si>
    <t>320*300*421</t>
  </si>
  <si>
    <t>3664</t>
  </si>
  <si>
    <t>21.8</t>
  </si>
  <si>
    <t>SJ7501_US款插KEY治具板注塑成型</t>
  </si>
  <si>
    <t>202381019901A</t>
  </si>
  <si>
    <t>82.6</t>
  </si>
  <si>
    <t>33.8</t>
  </si>
  <si>
    <t>PC+ABS+8%GF/千协/Z08/BLACK</t>
  </si>
  <si>
    <t>400*550*356</t>
  </si>
  <si>
    <t>3550</t>
  </si>
  <si>
    <t>180</t>
  </si>
  <si>
    <t>25</t>
  </si>
  <si>
    <t>SK3361</t>
  </si>
  <si>
    <t>TOUCH_PAD_COVER</t>
  </si>
  <si>
    <t>102366027009A</t>
    <phoneticPr fontId="1" type="noConversion"/>
  </si>
  <si>
    <t>7.2</t>
  </si>
  <si>
    <t>6.31</t>
  </si>
  <si>
    <t>PC+ABS/LUPOY/GN5008HF/#TW_GRAY</t>
  </si>
  <si>
    <t>400X350X331</t>
  </si>
  <si>
    <t>3553</t>
  </si>
  <si>
    <t>4+4+4</t>
  </si>
  <si>
    <t>125</t>
  </si>
  <si>
    <t>20</t>
  </si>
  <si>
    <t>102366027013A</t>
  </si>
  <si>
    <t>0.2/0.66/0.1</t>
  </si>
  <si>
    <t>0.48</t>
  </si>
  <si>
    <t>ABS/TAIRILAC/AG15A1/GIAY</t>
  </si>
  <si>
    <t>350X300X291</t>
  </si>
  <si>
    <t>3554</t>
  </si>
  <si>
    <t>4+4+4+4+4</t>
  </si>
  <si>
    <t>LEFT_KEY注塑成型</t>
  </si>
  <si>
    <t>202366012402A</t>
  </si>
  <si>
    <t>0.2/0.45</t>
  </si>
  <si>
    <t>3502</t>
  </si>
  <si>
    <t>35</t>
  </si>
  <si>
    <t>UPPER_CASE(104K/US)注塑成型</t>
  </si>
  <si>
    <t>202366010101A</t>
  </si>
  <si>
    <t>126.9</t>
  </si>
  <si>
    <t>6.77</t>
  </si>
  <si>
    <t>650X450X540</t>
  </si>
  <si>
    <t>吹氮气</t>
  </si>
  <si>
    <t>3504</t>
  </si>
  <si>
    <t>UPPER_CASE(104K/US)自动插KEY</t>
  </si>
  <si>
    <t>202366100101A</t>
  </si>
  <si>
    <t>47.5</t>
  </si>
  <si>
    <t>33.68</t>
  </si>
  <si>
    <t>600X500X551</t>
  </si>
  <si>
    <t>3685</t>
  </si>
  <si>
    <t>CS2312</t>
  </si>
  <si>
    <t>145386138001BR/02BR</t>
  </si>
  <si>
    <t>4.1</t>
  </si>
  <si>
    <t>ABS/CHIMEI/PA747/BLACK</t>
  </si>
  <si>
    <t>350*400*406</t>
  </si>
  <si>
    <t>FX-386-004</t>
  </si>
  <si>
    <t>I09生产中</t>
    <phoneticPr fontId="1" type="noConversion"/>
  </si>
  <si>
    <t>3688</t>
  </si>
  <si>
    <t>左垫盘</t>
  </si>
  <si>
    <t>145386138003AR/04AR</t>
  </si>
  <si>
    <t>11.72</t>
  </si>
  <si>
    <t>ABS/CHIMEI/PA757H_WHIET</t>
  </si>
  <si>
    <t>600*750*341</t>
  </si>
  <si>
    <t>FX-386-008</t>
  </si>
  <si>
    <t>G07生产中</t>
    <phoneticPr fontId="1" type="noConversion"/>
  </si>
  <si>
    <t>3684</t>
  </si>
  <si>
    <t>头带中盖</t>
  </si>
  <si>
    <t>145386138005BR</t>
    <phoneticPr fontId="1" type="noConversion"/>
  </si>
  <si>
    <t>3.18</t>
  </si>
  <si>
    <t>400*450*321</t>
  </si>
  <si>
    <t>145386138020BR</t>
  </si>
  <si>
    <t>ABS/CHIMEI/PA747/WHIET</t>
  </si>
  <si>
    <t>3687</t>
  </si>
  <si>
    <t>145386138006BR/07BR</t>
    <phoneticPr fontId="1" type="noConversion"/>
  </si>
  <si>
    <t>23.78</t>
  </si>
  <si>
    <t>500X550X446</t>
  </si>
  <si>
    <t>FX-386-006
FX-386-007</t>
  </si>
  <si>
    <t>145386138015BR/16BR</t>
  </si>
  <si>
    <t>3579</t>
    <phoneticPr fontId="1" type="noConversion"/>
  </si>
  <si>
    <t>4</t>
    <phoneticPr fontId="1" type="noConversion"/>
  </si>
  <si>
    <t>125</t>
    <phoneticPr fontId="1" type="noConversion"/>
  </si>
  <si>
    <t>28</t>
    <phoneticPr fontId="1" type="noConversion"/>
  </si>
  <si>
    <t>AT_2037</t>
    <phoneticPr fontId="1" type="noConversion"/>
  </si>
  <si>
    <t>MOUNT_HOUSING</t>
    <phoneticPr fontId="1" type="noConversion"/>
  </si>
  <si>
    <t>142370005013A</t>
    <phoneticPr fontId="1" type="noConversion"/>
  </si>
  <si>
    <t>5.73</t>
    <phoneticPr fontId="1" type="noConversion"/>
  </si>
  <si>
    <t>1.15</t>
    <phoneticPr fontId="1" type="noConversion"/>
  </si>
  <si>
    <t>ABS/CHIMEI/D1000/BLACK/N2+0.5%UV/[R1]</t>
    <phoneticPr fontId="1" type="noConversion"/>
  </si>
  <si>
    <t>350*350*291</t>
    <phoneticPr fontId="1" type="noConversion"/>
  </si>
  <si>
    <t>1</t>
    <phoneticPr fontId="1" type="noConversion"/>
  </si>
  <si>
    <t>1</t>
    <phoneticPr fontId="1" type="noConversion"/>
  </si>
  <si>
    <t>3578</t>
    <phoneticPr fontId="1" type="noConversion"/>
  </si>
  <si>
    <t>8</t>
    <phoneticPr fontId="1" type="noConversion"/>
  </si>
  <si>
    <t>50</t>
    <phoneticPr fontId="1" type="noConversion"/>
  </si>
  <si>
    <t>21</t>
    <phoneticPr fontId="1" type="noConversion"/>
  </si>
  <si>
    <t>BUTTON</t>
    <phoneticPr fontId="1" type="noConversion"/>
  </si>
  <si>
    <t>142370005014A</t>
    <phoneticPr fontId="1" type="noConversion"/>
  </si>
  <si>
    <t>0.1</t>
    <phoneticPr fontId="1" type="noConversion"/>
  </si>
  <si>
    <t>1.36</t>
    <phoneticPr fontId="1" type="noConversion"/>
  </si>
  <si>
    <t>ABS/CHIMEI/D1000/BLACK/N2+0.5%UV/[R1]</t>
    <phoneticPr fontId="1" type="noConversion"/>
  </si>
  <si>
    <t>280*270*271</t>
    <phoneticPr fontId="1" type="noConversion"/>
  </si>
  <si>
    <t>1639</t>
    <phoneticPr fontId="1" type="noConversion"/>
  </si>
  <si>
    <t xml:space="preserve"> 支架下盖</t>
  </si>
  <si>
    <t>2D 3D 不全，需自行测量实物</t>
  </si>
  <si>
    <t>PC/TEIJIN/L-1250Y+0.8%扩散剂</t>
  </si>
  <si>
    <t>6/16外发打样沒有領模</t>
  </si>
  <si>
    <t>ABS/TAIRILAC/AG15A1/#NJ/  ABS/TAIRILAC/AG15A1/TITAN_GRAY_FR3002</t>
  </si>
  <si>
    <r>
      <rPr>
        <sz val="12"/>
        <color rgb="FFFF0000"/>
        <rFont val="宋体"/>
        <family val="3"/>
        <charset val="134"/>
      </rPr>
      <t>梅庄</t>
    </r>
    <r>
      <rPr>
        <sz val="12"/>
        <color theme="1"/>
        <rFont val="宋体"/>
        <family val="3"/>
        <charset val="134"/>
      </rPr>
      <t>/新廠商待定</t>
    </r>
  </si>
  <si>
    <r>
      <rPr>
        <sz val="12"/>
        <color rgb="FFFF0000"/>
        <rFont val="宋体"/>
        <family val="3"/>
        <charset val="134"/>
      </rPr>
      <t>祥舜</t>
    </r>
    <r>
      <rPr>
        <sz val="12"/>
        <color theme="1"/>
        <rFont val="宋体"/>
        <family val="3"/>
        <charset val="134"/>
      </rPr>
      <t>/梅庄/宏营</t>
    </r>
  </si>
  <si>
    <t>3554</t>
    <phoneticPr fontId="1" type="noConversion"/>
  </si>
  <si>
    <t>4+4+4+4+4</t>
    <phoneticPr fontId="1" type="noConversion"/>
  </si>
  <si>
    <t>125T</t>
    <phoneticPr fontId="1" type="noConversion"/>
  </si>
  <si>
    <t>20</t>
    <phoneticPr fontId="1" type="noConversion"/>
  </si>
  <si>
    <t>SK3361</t>
    <phoneticPr fontId="1" type="noConversion"/>
  </si>
  <si>
    <t>0.2/0.45g</t>
    <phoneticPr fontId="1" type="noConversion"/>
  </si>
  <si>
    <t>0.45g</t>
    <phoneticPr fontId="1" type="noConversion"/>
  </si>
  <si>
    <t>300*400*391</t>
    <phoneticPr fontId="1" type="noConversion"/>
  </si>
  <si>
    <t>无</t>
    <phoneticPr fontId="1" type="noConversion"/>
  </si>
  <si>
    <t>可外发</t>
    <phoneticPr fontId="1" type="noConversion"/>
  </si>
  <si>
    <t>3553</t>
    <phoneticPr fontId="1" type="noConversion"/>
  </si>
  <si>
    <t>4+4+4</t>
    <phoneticPr fontId="1" type="noConversion"/>
  </si>
  <si>
    <t>20</t>
    <phoneticPr fontId="1" type="noConversion"/>
  </si>
  <si>
    <t>SK3361</t>
    <phoneticPr fontId="1" type="noConversion"/>
  </si>
  <si>
    <t>0.2/0.66/0.1g</t>
    <phoneticPr fontId="1" type="noConversion"/>
  </si>
  <si>
    <t>0.48</t>
    <phoneticPr fontId="1" type="noConversion"/>
  </si>
  <si>
    <t>3550</t>
    <phoneticPr fontId="1" type="noConversion"/>
  </si>
  <si>
    <t>2</t>
    <phoneticPr fontId="1" type="noConversion"/>
  </si>
  <si>
    <t>180T</t>
    <phoneticPr fontId="1" type="noConversion"/>
  </si>
  <si>
    <t>25</t>
    <phoneticPr fontId="1" type="noConversion"/>
  </si>
  <si>
    <t>SK3361</t>
    <phoneticPr fontId="1" type="noConversion"/>
  </si>
  <si>
    <t>102366027009A</t>
  </si>
  <si>
    <t>7.2</t>
    <phoneticPr fontId="1" type="noConversion"/>
  </si>
  <si>
    <t>6.31</t>
    <phoneticPr fontId="1" type="noConversion"/>
  </si>
  <si>
    <t>无</t>
    <phoneticPr fontId="1" type="noConversion"/>
  </si>
  <si>
    <t>3662</t>
    <phoneticPr fontId="1" type="noConversion"/>
  </si>
  <si>
    <t>2</t>
    <phoneticPr fontId="1" type="noConversion"/>
  </si>
  <si>
    <t>50T</t>
    <phoneticPr fontId="1" type="noConversion"/>
  </si>
  <si>
    <t>18</t>
    <phoneticPr fontId="1" type="noConversion"/>
  </si>
  <si>
    <t>SK3872</t>
    <phoneticPr fontId="1" type="noConversion"/>
  </si>
  <si>
    <t>2.075</t>
    <phoneticPr fontId="1" type="noConversion"/>
  </si>
  <si>
    <t>0.945</t>
    <phoneticPr fontId="1" type="noConversion"/>
  </si>
  <si>
    <t>无</t>
    <phoneticPr fontId="1" type="noConversion"/>
  </si>
  <si>
    <t>3661</t>
    <phoneticPr fontId="1" type="noConversion"/>
  </si>
  <si>
    <t>16</t>
    <phoneticPr fontId="1" type="noConversion"/>
  </si>
  <si>
    <t>100T</t>
    <phoneticPr fontId="1" type="noConversion"/>
  </si>
  <si>
    <t>16.2</t>
    <phoneticPr fontId="1" type="noConversion"/>
  </si>
  <si>
    <t>SK3872</t>
    <phoneticPr fontId="1" type="noConversion"/>
  </si>
  <si>
    <t>0.16</t>
    <phoneticPr fontId="1" type="noConversion"/>
  </si>
  <si>
    <t>0.428</t>
    <phoneticPr fontId="1" type="noConversion"/>
  </si>
  <si>
    <t>E04生产中</t>
    <phoneticPr fontId="1" type="noConversion"/>
  </si>
  <si>
    <t>3664</t>
    <phoneticPr fontId="1" type="noConversion"/>
  </si>
  <si>
    <t>1</t>
    <phoneticPr fontId="1" type="noConversion"/>
  </si>
  <si>
    <t>230T</t>
    <phoneticPr fontId="1" type="noConversion"/>
  </si>
  <si>
    <t>21.8</t>
    <phoneticPr fontId="1" type="noConversion"/>
  </si>
  <si>
    <t>SK3872</t>
    <phoneticPr fontId="1" type="noConversion"/>
  </si>
  <si>
    <t>82.6</t>
    <phoneticPr fontId="1" type="noConversion"/>
  </si>
  <si>
    <t>33.8</t>
    <phoneticPr fontId="1" type="noConversion"/>
  </si>
  <si>
    <t>可外发</t>
    <phoneticPr fontId="1" type="noConversion"/>
  </si>
  <si>
    <t>3547</t>
    <phoneticPr fontId="1" type="noConversion"/>
  </si>
  <si>
    <t>125T</t>
    <phoneticPr fontId="1" type="noConversion"/>
  </si>
  <si>
    <t>22</t>
    <phoneticPr fontId="1" type="noConversion"/>
  </si>
  <si>
    <t>IBALL</t>
    <phoneticPr fontId="1" type="noConversion"/>
  </si>
  <si>
    <t>GRILLE_GROMMET</t>
  </si>
  <si>
    <t>117371029001A</t>
    <phoneticPr fontId="1" type="noConversion"/>
  </si>
  <si>
    <t>0.5</t>
    <phoneticPr fontId="1" type="noConversion"/>
  </si>
  <si>
    <t>0.655</t>
    <phoneticPr fontId="1" type="noConversion"/>
  </si>
  <si>
    <t>TPE/RYKEY/600-9506-309/BLACK</t>
  </si>
  <si>
    <t>270*350*316</t>
    <phoneticPr fontId="1" type="noConversion"/>
  </si>
  <si>
    <t>3588</t>
    <phoneticPr fontId="1" type="noConversion"/>
  </si>
  <si>
    <t>4</t>
    <phoneticPr fontId="1" type="noConversion"/>
  </si>
  <si>
    <t>200T</t>
    <phoneticPr fontId="1" type="noConversion"/>
  </si>
  <si>
    <t>25</t>
    <phoneticPr fontId="1" type="noConversion"/>
  </si>
  <si>
    <t>KEY_PLATE注塑成型</t>
  </si>
  <si>
    <t>201106010301A</t>
  </si>
  <si>
    <t>8.69g</t>
    <phoneticPr fontId="1" type="noConversion"/>
  </si>
  <si>
    <t>1.49g</t>
    <phoneticPr fontId="1" type="noConversion"/>
  </si>
  <si>
    <t>500*400*436</t>
    <phoneticPr fontId="1" type="noConversion"/>
  </si>
  <si>
    <t>1</t>
    <phoneticPr fontId="1" type="noConversion"/>
  </si>
  <si>
    <t>FX-106-063</t>
    <phoneticPr fontId="1" type="noConversion"/>
  </si>
  <si>
    <t>G03生产中</t>
    <phoneticPr fontId="1" type="noConversion"/>
  </si>
  <si>
    <t>配套组装</t>
    <phoneticPr fontId="1" type="noConversion"/>
  </si>
  <si>
    <t>3589</t>
    <phoneticPr fontId="1" type="noConversion"/>
  </si>
  <si>
    <t>27</t>
    <phoneticPr fontId="1" type="noConversion"/>
  </si>
  <si>
    <t>UPPER_CASE_ASSEMBLY</t>
  </si>
  <si>
    <t>101106033001A</t>
  </si>
  <si>
    <t>15.9g</t>
    <phoneticPr fontId="1" type="noConversion"/>
  </si>
  <si>
    <t>6.15g</t>
    <phoneticPr fontId="1" type="noConversion"/>
  </si>
  <si>
    <t>500*400*386</t>
    <phoneticPr fontId="1" type="noConversion"/>
  </si>
  <si>
    <t>3</t>
    <phoneticPr fontId="1" type="noConversion"/>
  </si>
  <si>
    <t>5</t>
    <phoneticPr fontId="1" type="noConversion"/>
  </si>
  <si>
    <t>G04生产中</t>
    <phoneticPr fontId="1" type="noConversion"/>
  </si>
  <si>
    <t>180T</t>
    <phoneticPr fontId="1" type="noConversion"/>
  </si>
  <si>
    <t>G06生产中</t>
    <phoneticPr fontId="1" type="noConversion"/>
  </si>
  <si>
    <t>修模中</t>
    <phoneticPr fontId="1" type="noConversion"/>
  </si>
  <si>
    <t>2051</t>
    <phoneticPr fontId="1" type="noConversion"/>
  </si>
  <si>
    <t>250T</t>
    <phoneticPr fontId="1" type="noConversion"/>
  </si>
  <si>
    <t>50</t>
    <phoneticPr fontId="1" type="noConversion"/>
  </si>
  <si>
    <t>CALAMARI</t>
    <phoneticPr fontId="1" type="noConversion"/>
  </si>
  <si>
    <t>BOTTOM_CABINET</t>
  </si>
  <si>
    <t>101174003002</t>
    <phoneticPr fontId="1" type="noConversion"/>
  </si>
  <si>
    <t>14.14g</t>
    <phoneticPr fontId="1" type="noConversion"/>
  </si>
  <si>
    <t>7.3g</t>
    <phoneticPr fontId="1" type="noConversion"/>
  </si>
  <si>
    <t>有</t>
    <phoneticPr fontId="1" type="noConversion"/>
  </si>
  <si>
    <t>FX-174-002</t>
    <phoneticPr fontId="1" type="noConversion"/>
  </si>
  <si>
    <t>G10生产中</t>
    <phoneticPr fontId="1" type="noConversion"/>
  </si>
  <si>
    <t>2058</t>
    <phoneticPr fontId="1" type="noConversion"/>
  </si>
  <si>
    <t>60T</t>
    <phoneticPr fontId="1" type="noConversion"/>
  </si>
  <si>
    <t>BACK_BUTTON_ACTUATOR</t>
  </si>
  <si>
    <t>101174003009</t>
    <phoneticPr fontId="1" type="noConversion"/>
  </si>
  <si>
    <t>0.49</t>
    <phoneticPr fontId="1" type="noConversion"/>
  </si>
  <si>
    <t>0.78</t>
    <phoneticPr fontId="1" type="noConversion"/>
  </si>
  <si>
    <t>PC/SABIC/141R-701/BLACK/[R1]</t>
    <phoneticPr fontId="1" type="noConversion"/>
  </si>
  <si>
    <t>新廠</t>
    <phoneticPr fontId="1" type="noConversion"/>
  </si>
  <si>
    <t>CALAMARI</t>
    <phoneticPr fontId="1" type="noConversion"/>
  </si>
  <si>
    <t>WIN8_PCB_BRACKET</t>
  </si>
  <si>
    <t>1.16</t>
    <phoneticPr fontId="1" type="noConversion"/>
  </si>
  <si>
    <t>ABS/BASF/GP22/COAL_BLACK/ABS/BASF/GP22/CAB-07337_BAK_B/COAL_BLACK[R1]</t>
    <phoneticPr fontId="1" type="noConversion"/>
  </si>
  <si>
    <t>有</t>
    <phoneticPr fontId="1" type="noConversion"/>
  </si>
  <si>
    <t>G02生产中</t>
    <phoneticPr fontId="1" type="noConversion"/>
  </si>
  <si>
    <t>3627</t>
    <phoneticPr fontId="1" type="noConversion"/>
  </si>
  <si>
    <t>150</t>
    <phoneticPr fontId="1" type="noConversion"/>
  </si>
  <si>
    <t>31</t>
    <phoneticPr fontId="1" type="noConversion"/>
  </si>
  <si>
    <t>SM906B</t>
    <phoneticPr fontId="1" type="noConversion"/>
  </si>
  <si>
    <t>TOP_CASE_ASS'Y</t>
  </si>
  <si>
    <t>8.30</t>
    <phoneticPr fontId="1" type="noConversion"/>
  </si>
  <si>
    <t>3.67</t>
    <phoneticPr fontId="1" type="noConversion"/>
  </si>
  <si>
    <t>ABS/TAIRILAC/AG15A1/#NJ/ABS/MIXTURE/BLACK[R1]</t>
    <phoneticPr fontId="1" type="noConversion"/>
  </si>
  <si>
    <t>550-400*421</t>
    <phoneticPr fontId="1" type="noConversion"/>
  </si>
  <si>
    <t>L09生产中</t>
    <phoneticPr fontId="1" type="noConversion"/>
  </si>
  <si>
    <t>配套组装</t>
  </si>
  <si>
    <t>3628</t>
    <phoneticPr fontId="1" type="noConversion"/>
  </si>
  <si>
    <t>180</t>
    <phoneticPr fontId="1" type="noConversion"/>
  </si>
  <si>
    <t>30</t>
    <phoneticPr fontId="1" type="noConversion"/>
  </si>
  <si>
    <t>201264010303A</t>
    <phoneticPr fontId="1" type="noConversion"/>
  </si>
  <si>
    <t>14.87</t>
    <phoneticPr fontId="1" type="noConversion"/>
  </si>
  <si>
    <t>3.02</t>
    <phoneticPr fontId="1" type="noConversion"/>
  </si>
  <si>
    <t>496*376*396</t>
    <phoneticPr fontId="1" type="noConversion"/>
  </si>
  <si>
    <t>L08生产中</t>
    <phoneticPr fontId="1" type="noConversion"/>
  </si>
  <si>
    <t>80</t>
    <phoneticPr fontId="1" type="noConversion"/>
  </si>
  <si>
    <t>24</t>
    <phoneticPr fontId="1" type="noConversion"/>
  </si>
  <si>
    <t>LIGHT_PIPE</t>
  </si>
  <si>
    <t>201104010901</t>
    <phoneticPr fontId="1" type="noConversion"/>
  </si>
  <si>
    <t>0.35</t>
    <phoneticPr fontId="1" type="noConversion"/>
  </si>
  <si>
    <t>0.41</t>
    <phoneticPr fontId="1" type="noConversion"/>
  </si>
  <si>
    <t>PC_TEIJIN_L-1250Y/CLEAR</t>
  </si>
  <si>
    <t>可外发</t>
    <phoneticPr fontId="1" type="noConversion"/>
  </si>
  <si>
    <t>2022/02/17模具资料</t>
    <phoneticPr fontId="1" type="noConversion"/>
  </si>
  <si>
    <t>2022/02/21 Rugby模具资料</t>
    <phoneticPr fontId="1" type="noConversion"/>
  </si>
  <si>
    <t>Rugby</t>
    <phoneticPr fontId="1" type="noConversion"/>
  </si>
  <si>
    <t>自动埋螺母设备</t>
    <phoneticPr fontId="1" type="noConversion"/>
  </si>
  <si>
    <t>D03生产中</t>
    <phoneticPr fontId="1" type="noConversion"/>
  </si>
  <si>
    <t>KINGFA/GFABS-R30/S8A-G0473(420C)/[R1]</t>
    <phoneticPr fontId="1" type="noConversion"/>
  </si>
  <si>
    <t xml:space="preserve">ABS+30%GF/KINGFA/GFABS-R30/BLACK/ABS+30%GF/[R1]
</t>
    <phoneticPr fontId="1" type="noConversion"/>
  </si>
  <si>
    <t>217351012603B</t>
    <phoneticPr fontId="1" type="noConversion"/>
  </si>
  <si>
    <t>217351012604A</t>
    <phoneticPr fontId="1" type="noConversion"/>
  </si>
  <si>
    <t>950*550*976</t>
    <phoneticPr fontId="1" type="noConversion"/>
  </si>
  <si>
    <t>117380063001E</t>
  </si>
  <si>
    <t>塑胶原料PC+40%GF</t>
  </si>
  <si>
    <t>400K</t>
    <phoneticPr fontId="1" type="noConversion"/>
  </si>
  <si>
    <t>OPTIMO_2</t>
    <phoneticPr fontId="1" type="noConversion"/>
  </si>
  <si>
    <t>BASKET_MIDRANGE</t>
    <phoneticPr fontId="1" type="noConversion"/>
  </si>
  <si>
    <t>300*320*100</t>
  </si>
  <si>
    <t>FX-380-002</t>
    <phoneticPr fontId="1" type="noConversion"/>
  </si>
  <si>
    <t>加纤料管/机械手治具</t>
    <phoneticPr fontId="1" type="noConversion"/>
  </si>
  <si>
    <t>101264027001A 201264010101A</t>
    <phoneticPr fontId="1" type="noConversion"/>
  </si>
  <si>
    <t>101264027005A</t>
    <phoneticPr fontId="1" type="noConversion"/>
  </si>
  <si>
    <t>塑胶原料PC+%GF塑胶原料PC+10%GF</t>
    <phoneticPr fontId="1" type="noConversion"/>
  </si>
  <si>
    <t>117351082017B</t>
    <phoneticPr fontId="1" type="noConversion"/>
  </si>
  <si>
    <t>09/02 D03生产</t>
    <phoneticPr fontId="1" type="noConversion"/>
  </si>
  <si>
    <t>SM8123</t>
    <phoneticPr fontId="1" type="noConversion"/>
  </si>
  <si>
    <t>塑胶原料ABS</t>
  </si>
  <si>
    <t>101218027012D</t>
    <phoneticPr fontId="1" type="noConversion"/>
  </si>
  <si>
    <t>E12 生产中</t>
    <phoneticPr fontId="1" type="noConversion"/>
  </si>
  <si>
    <t>加纤料管/机械手治具</t>
    <phoneticPr fontId="1" type="noConversion"/>
  </si>
  <si>
    <t>450X550X481</t>
    <phoneticPr fontId="1" type="noConversion"/>
  </si>
  <si>
    <t>950X550X971</t>
    <phoneticPr fontId="1" type="noConversion"/>
  </si>
  <si>
    <t xml:space="preserve"> </t>
    <phoneticPr fontId="1" type="noConversion"/>
  </si>
  <si>
    <t>MCR1908</t>
    <phoneticPr fontId="1" type="noConversion"/>
  </si>
  <si>
    <t>201340050201F</t>
    <phoneticPr fontId="1" type="noConversion"/>
  </si>
  <si>
    <t>ABS/FORMOSA/AG15A1/TITAN_GRAY_FR3002</t>
  </si>
  <si>
    <t>SM8192</t>
    <phoneticPr fontId="1" type="noConversion"/>
  </si>
  <si>
    <t>ABS/FORMOSA/AG15A1/#NJ</t>
  </si>
  <si>
    <t>ABS+85%PCR/KINGFA/GAR-011(L85)ZYS2B-S0386/BLACK</t>
  </si>
  <si>
    <t>BOTTOM_COVER/旧镶件</t>
    <phoneticPr fontId="1" type="noConversion"/>
  </si>
  <si>
    <t>BOTTOM_COVER/新镶件</t>
    <phoneticPr fontId="1" type="noConversion"/>
  </si>
  <si>
    <t>201344010202A</t>
    <phoneticPr fontId="1" type="noConversion"/>
  </si>
  <si>
    <t>右/左支架</t>
    <phoneticPr fontId="1" type="noConversion"/>
  </si>
  <si>
    <t>145437138006AR
245437010701AR</t>
    <phoneticPr fontId="1" type="noConversion"/>
  </si>
  <si>
    <t>2+2</t>
    <phoneticPr fontId="1" type="noConversion"/>
  </si>
  <si>
    <t>300X320X100</t>
    <phoneticPr fontId="1" type="noConversion"/>
  </si>
  <si>
    <t>左/右垫盘</t>
    <phoneticPr fontId="1" type="noConversion"/>
  </si>
  <si>
    <t>2+2</t>
    <phoneticPr fontId="1" type="noConversion"/>
  </si>
  <si>
    <t>145437138011AR
145437138012AR</t>
    <phoneticPr fontId="1" type="noConversion"/>
  </si>
  <si>
    <t>2+2</t>
    <phoneticPr fontId="1" type="noConversion"/>
  </si>
  <si>
    <t>2+2</t>
    <phoneticPr fontId="1" type="noConversion"/>
  </si>
  <si>
    <t>2+2</t>
    <phoneticPr fontId="1" type="noConversion"/>
  </si>
  <si>
    <t>SM9320</t>
    <phoneticPr fontId="1" type="noConversion"/>
  </si>
  <si>
    <t>201317010201E</t>
  </si>
  <si>
    <t>ABS/CHIMEI/PA757/GUN_GRAY</t>
  </si>
  <si>
    <t>序号</t>
    <phoneticPr fontId="1" type="noConversion"/>
  </si>
  <si>
    <t>201264010303A</t>
    <phoneticPr fontId="1" type="noConversion"/>
  </si>
  <si>
    <t>23</t>
    <phoneticPr fontId="1" type="noConversion"/>
  </si>
  <si>
    <t>550*400*421</t>
    <phoneticPr fontId="1" type="noConversion"/>
  </si>
  <si>
    <t>3628 / 3817</t>
    <phoneticPr fontId="1" type="noConversion"/>
  </si>
  <si>
    <t>3629 / 3818</t>
    <phoneticPr fontId="1" type="noConversion"/>
  </si>
  <si>
    <t>3627 / 3816</t>
    <phoneticPr fontId="1" type="noConversion"/>
  </si>
  <si>
    <t>101264027004A</t>
  </si>
  <si>
    <t>ABS/JIECHENG/757BK(002)/BLACK</t>
  </si>
  <si>
    <t>117380063001E</t>
    <phoneticPr fontId="1" type="noConversion"/>
  </si>
  <si>
    <t>22</t>
    <phoneticPr fontId="1" type="noConversion"/>
  </si>
  <si>
    <t>SM6620</t>
    <phoneticPr fontId="1" type="noConversion"/>
  </si>
  <si>
    <t>UPPER_CASE</t>
    <phoneticPr fontId="1" type="noConversion"/>
  </si>
  <si>
    <t>ABS/FORMOSA/AG15A1/BLACK</t>
  </si>
  <si>
    <t>101200027002B</t>
    <phoneticPr fontId="1" type="noConversion"/>
  </si>
  <si>
    <t>左/右头带下盖</t>
    <phoneticPr fontId="1" type="noConversion"/>
  </si>
  <si>
    <t>头带装饰盖</t>
  </si>
  <si>
    <t>左/右支架下盖</t>
    <phoneticPr fontId="1" type="noConversion"/>
  </si>
  <si>
    <t>左/右耳壳</t>
    <phoneticPr fontId="1" type="noConversion"/>
  </si>
  <si>
    <t>ABS/FORMOSA/15AB/BLACK</t>
  </si>
  <si>
    <t>145437138016AR</t>
  </si>
  <si>
    <t>支架POM垫圈</t>
  </si>
  <si>
    <t>POM/POLY/M90-44/BLACK</t>
  </si>
  <si>
    <t>145437138015AR</t>
  </si>
  <si>
    <t>耳壳阻尼片</t>
  </si>
  <si>
    <t>MODE_INDICATOR</t>
  </si>
  <si>
    <t>PC/COVESTRO/2407_19G110MB_022271_SEMITANSPARENT(散光?0.5%)</t>
  </si>
  <si>
    <t>SM8191</t>
    <phoneticPr fontId="1" type="noConversion"/>
  </si>
  <si>
    <t>加纤料管</t>
    <phoneticPr fontId="1" type="noConversion"/>
  </si>
  <si>
    <t>7.4/7.4</t>
    <phoneticPr fontId="1" type="noConversion"/>
  </si>
  <si>
    <t>15.65/15.76</t>
    <phoneticPr fontId="1" type="noConversion"/>
  </si>
  <si>
    <t>450X400X351</t>
    <phoneticPr fontId="1" type="noConversion"/>
  </si>
  <si>
    <t>230X200X240</t>
    <phoneticPr fontId="1" type="noConversion"/>
  </si>
  <si>
    <t>250X230X251</t>
    <phoneticPr fontId="1" type="noConversion"/>
  </si>
  <si>
    <t>250X200X251</t>
    <phoneticPr fontId="1" type="noConversion"/>
  </si>
  <si>
    <t>350X400X366</t>
    <phoneticPr fontId="1" type="noConversion"/>
  </si>
  <si>
    <t>200X180X231</t>
    <phoneticPr fontId="1" type="noConversion"/>
  </si>
  <si>
    <t>450X800X455.5</t>
    <phoneticPr fontId="1" type="noConversion"/>
  </si>
  <si>
    <t>400X350X291</t>
    <phoneticPr fontId="1" type="noConversion"/>
  </si>
  <si>
    <t>530X600X471</t>
    <phoneticPr fontId="1" type="noConversion"/>
  </si>
  <si>
    <t>450X500X461</t>
    <phoneticPr fontId="1" type="noConversion"/>
  </si>
  <si>
    <t>300X450X474</t>
    <phoneticPr fontId="1" type="noConversion"/>
  </si>
  <si>
    <t>300X500X376</t>
    <phoneticPr fontId="1" type="noConversion"/>
  </si>
  <si>
    <t>250X230X266</t>
    <phoneticPr fontId="1" type="noConversion"/>
  </si>
  <si>
    <t>500X750X576</t>
    <phoneticPr fontId="1" type="noConversion"/>
  </si>
  <si>
    <t>400X700X416</t>
    <phoneticPr fontId="1" type="noConversion"/>
  </si>
  <si>
    <t>样品状况</t>
    <phoneticPr fontId="1" type="noConversion"/>
  </si>
  <si>
    <t xml:space="preserve"> 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</si>
  <si>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</si>
  <si>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</si>
  <si>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</si>
  <si>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ok</t>
    <phoneticPr fontId="1" type="noConversion"/>
  </si>
  <si>
    <t>145437138007AR/08A</t>
    <phoneticPr fontId="1" type="noConversion"/>
  </si>
  <si>
    <t>201344010206A</t>
    <phoneticPr fontId="1" type="noConversion"/>
  </si>
  <si>
    <t>101344027007B</t>
    <phoneticPr fontId="1" type="noConversion"/>
  </si>
  <si>
    <t>201375012401A</t>
    <phoneticPr fontId="1" type="noConversion"/>
  </si>
  <si>
    <t>201375010901A</t>
    <phoneticPr fontId="1" type="noConversion"/>
  </si>
  <si>
    <t>201375010501A</t>
    <phoneticPr fontId="1" type="noConversion"/>
  </si>
  <si>
    <t>145437138002AR/03AR</t>
    <phoneticPr fontId="1" type="noConversion"/>
  </si>
  <si>
    <t>145437138004AR</t>
    <phoneticPr fontId="1" type="noConversion"/>
  </si>
  <si>
    <t>145437138009AR/10AR</t>
    <phoneticPr fontId="1" type="noConversion"/>
  </si>
  <si>
    <t>145437138013AR</t>
    <phoneticPr fontId="1" type="noConversion"/>
  </si>
  <si>
    <t>201200010101B</t>
    <phoneticPr fontId="1" type="noConversion"/>
  </si>
  <si>
    <t>201375010101A</t>
    <phoneticPr fontId="1" type="noConversion"/>
  </si>
  <si>
    <t>101343027022C</t>
    <phoneticPr fontId="1" type="noConversion"/>
  </si>
  <si>
    <t>MONACO</t>
    <phoneticPr fontId="1" type="noConversion"/>
  </si>
  <si>
    <t>BAFFKET_ACOUSTIC_ASSEMBLY_MONACO</t>
    <phoneticPr fontId="1" type="noConversion"/>
  </si>
  <si>
    <t>PC+40%GF/TRINSEO/8704/IC7700338</t>
    <phoneticPr fontId="1" type="noConversion"/>
  </si>
  <si>
    <t>450X450X555</t>
    <phoneticPr fontId="1" type="noConversion"/>
  </si>
  <si>
    <t>500X440X440</t>
    <phoneticPr fontId="1" type="noConversion"/>
  </si>
  <si>
    <t>650X350X442</t>
    <phoneticPr fontId="1" type="noConversion"/>
  </si>
  <si>
    <t>255X250X250</t>
    <phoneticPr fontId="1" type="noConversion"/>
  </si>
  <si>
    <t>201344010201A</t>
    <phoneticPr fontId="1" type="noConversion"/>
  </si>
  <si>
    <t>201344010205A</t>
    <phoneticPr fontId="1" type="noConversion"/>
  </si>
  <si>
    <t>ABS/FORMOSA/AG15A1/LOTUS</t>
  </si>
  <si>
    <t>ABS/FORMOSA/AG15A1/ATLANTIC</t>
  </si>
  <si>
    <t>少穴无法外发</t>
    <phoneticPr fontId="1" type="noConversion"/>
  </si>
  <si>
    <t>FX-437-003/004</t>
  </si>
  <si>
    <t>FX-437-005/006</t>
  </si>
  <si>
    <t>FX-437-007/008</t>
  </si>
  <si>
    <t>FX-437-009</t>
  </si>
  <si>
    <t>FX-340-005</t>
  </si>
  <si>
    <t>FX-340-001</t>
  </si>
  <si>
    <t>FX-380-002</t>
  </si>
  <si>
    <t>FX-200-002</t>
  </si>
  <si>
    <t>FX-200-004</t>
  </si>
  <si>
    <t>FX-200-003</t>
  </si>
  <si>
    <t>FX-218-005</t>
  </si>
  <si>
    <t>FX-344-006</t>
  </si>
  <si>
    <t>FX-317-006</t>
  </si>
  <si>
    <t>117355063001D</t>
    <phoneticPr fontId="1" type="noConversion"/>
  </si>
  <si>
    <t>待定</t>
    <phoneticPr fontId="1" type="noConversion"/>
  </si>
  <si>
    <t>机械手取出治具</t>
    <phoneticPr fontId="1" type="noConversion"/>
  </si>
  <si>
    <t>机械手取出治具</t>
    <phoneticPr fontId="1" type="noConversion"/>
  </si>
  <si>
    <t>机械手取出治具</t>
    <phoneticPr fontId="1" type="noConversion"/>
  </si>
  <si>
    <t>无</t>
    <phoneticPr fontId="1" type="noConversion"/>
  </si>
  <si>
    <t>打模治具</t>
    <phoneticPr fontId="1" type="noConversion"/>
  </si>
  <si>
    <t>打磨治具</t>
    <phoneticPr fontId="1" type="noConversion"/>
  </si>
  <si>
    <t>装灯罩治具</t>
    <phoneticPr fontId="1" type="noConversion"/>
  </si>
  <si>
    <t>101375027008A</t>
    <phoneticPr fontId="1" type="noConversion"/>
  </si>
  <si>
    <t>无库存</t>
    <phoneticPr fontId="1" type="noConversion"/>
  </si>
  <si>
    <t>101344027003B</t>
    <phoneticPr fontId="1" type="noConversion"/>
  </si>
  <si>
    <t>201344010204A</t>
    <phoneticPr fontId="1" type="noConversion"/>
  </si>
  <si>
    <t>TOP_CASE注塑成型</t>
    <phoneticPr fontId="1" type="noConversion"/>
  </si>
  <si>
    <t>101375027007A</t>
    <phoneticPr fontId="1" type="noConversion"/>
  </si>
  <si>
    <t>3438/3514/3515</t>
    <phoneticPr fontId="1" type="noConversion"/>
  </si>
  <si>
    <t>FX-409-009</t>
    <phoneticPr fontId="1" type="noConversion"/>
  </si>
  <si>
    <t>DP5</t>
  </si>
  <si>
    <t>MID_CASE</t>
  </si>
  <si>
    <t>117409082001A</t>
    <phoneticPr fontId="1" type="noConversion"/>
  </si>
  <si>
    <t>563.5g</t>
    <phoneticPr fontId="1" type="noConversion"/>
  </si>
  <si>
    <t>SAPELLO_KB</t>
  </si>
  <si>
    <t>202239010201G</t>
  </si>
  <si>
    <t>机械手/切水口治具</t>
    <phoneticPr fontId="1" type="noConversion"/>
  </si>
  <si>
    <t>加纤料管</t>
    <phoneticPr fontId="1" type="noConversion"/>
  </si>
  <si>
    <t>0260</t>
    <phoneticPr fontId="1" type="noConversion"/>
  </si>
  <si>
    <t>ROBYN</t>
  </si>
  <si>
    <t>FRONT_CABINE</t>
  </si>
  <si>
    <t>217471012501A</t>
    <phoneticPr fontId="1" type="noConversion"/>
  </si>
  <si>
    <t>PC+ABS+85%PCR/HAIER/NH-9012-CT05272/BLACK</t>
  </si>
  <si>
    <t>684X484X749</t>
    <phoneticPr fontId="1" type="noConversion"/>
  </si>
  <si>
    <t>650X800X764</t>
    <phoneticPr fontId="1" type="noConversion"/>
  </si>
  <si>
    <t>FX-471-002</t>
    <phoneticPr fontId="1" type="noConversion"/>
  </si>
  <si>
    <t>FX-239-001</t>
    <phoneticPr fontId="1" type="noConversion"/>
  </si>
  <si>
    <t>600X600X804</t>
    <phoneticPr fontId="1" type="noConversion"/>
  </si>
  <si>
    <t>0270</t>
    <phoneticPr fontId="1" type="noConversion"/>
  </si>
  <si>
    <t xml:space="preserve"> REAR_CABINET</t>
    <phoneticPr fontId="1" type="noConversion"/>
  </si>
  <si>
    <t>ROBYN</t>
    <phoneticPr fontId="1" type="noConversion"/>
  </si>
  <si>
    <t>217471012601A</t>
    <phoneticPr fontId="1" type="noConversion"/>
  </si>
  <si>
    <t>PC+ABS+85%PCR/HAIER/NH-9012-CT05272/BLACK</t>
    <phoneticPr fontId="1" type="noConversion"/>
  </si>
  <si>
    <t>600X600X664</t>
    <phoneticPr fontId="1" type="noConversion"/>
  </si>
  <si>
    <t>样品状况</t>
    <phoneticPr fontId="1" type="noConversion"/>
  </si>
  <si>
    <t>机械手取出治具</t>
    <phoneticPr fontId="1" type="noConversion"/>
  </si>
  <si>
    <t>SM8123</t>
    <phoneticPr fontId="1" type="noConversion"/>
  </si>
  <si>
    <t>101218027012D</t>
    <phoneticPr fontId="1" type="noConversion"/>
  </si>
  <si>
    <t>450X550X481</t>
    <phoneticPr fontId="1" type="noConversion"/>
  </si>
  <si>
    <t>ok</t>
    <phoneticPr fontId="1" type="noConversion"/>
  </si>
  <si>
    <t>300X450X474</t>
    <phoneticPr fontId="1" type="noConversion"/>
  </si>
  <si>
    <t>打模治具</t>
    <phoneticPr fontId="1" type="noConversion"/>
  </si>
  <si>
    <t>ok</t>
    <phoneticPr fontId="1" type="noConversion"/>
  </si>
  <si>
    <t>LASSO</t>
    <phoneticPr fontId="1" type="noConversion"/>
  </si>
  <si>
    <t>4023 /4024</t>
    <phoneticPr fontId="1" type="noConversion"/>
  </si>
  <si>
    <t>117429063002A</t>
    <phoneticPr fontId="5" type="noConversion"/>
  </si>
  <si>
    <t>PC+40%GF/SABIC/LEXAN/3414ECR/BLACK</t>
  </si>
  <si>
    <t>FX-429-002
FX-429-003</t>
    <phoneticPr fontId="1" type="noConversion"/>
  </si>
  <si>
    <t>4026 /4027</t>
    <phoneticPr fontId="1" type="noConversion"/>
  </si>
  <si>
    <t>117429063004A</t>
    <phoneticPr fontId="1" type="noConversion"/>
  </si>
  <si>
    <t>510X550X571</t>
    <phoneticPr fontId="1" type="noConversion"/>
  </si>
  <si>
    <t>FX-429-005
FX-429-006</t>
    <phoneticPr fontId="1" type="noConversion"/>
  </si>
  <si>
    <t>4029 /4030</t>
    <phoneticPr fontId="1" type="noConversion"/>
  </si>
  <si>
    <t>FRONT_RIGHT_ACOUSTIC_ENCLOSURE_LASSO</t>
  </si>
  <si>
    <t>117429063006A</t>
    <phoneticPr fontId="1" type="noConversion"/>
  </si>
  <si>
    <t>510X550X570</t>
    <phoneticPr fontId="1" type="noConversion"/>
  </si>
  <si>
    <t>BASKET_MIDRANGE_LASSO</t>
    <phoneticPr fontId="1" type="noConversion"/>
  </si>
  <si>
    <t>560X600X574</t>
    <phoneticPr fontId="1" type="noConversion"/>
  </si>
  <si>
    <t>ok</t>
    <phoneticPr fontId="1" type="noConversion"/>
  </si>
  <si>
    <t>FRONT_LEFT_ACOUSTIC_ENCLOSURE_LASSO</t>
    <phoneticPr fontId="1" type="noConversion"/>
  </si>
  <si>
    <t>FX-429-008
FX-429-009</t>
    <phoneticPr fontId="1" type="noConversion"/>
  </si>
  <si>
    <t>E13生产中</t>
    <phoneticPr fontId="1" type="noConversion"/>
  </si>
  <si>
    <t>E10生产中</t>
    <phoneticPr fontId="1" type="noConversion"/>
  </si>
  <si>
    <t>A11生产中</t>
    <phoneticPr fontId="1" type="noConversion"/>
  </si>
  <si>
    <t>FRONT_TILT</t>
  </si>
  <si>
    <t>OK</t>
    <phoneticPr fontId="1" type="noConversion"/>
  </si>
  <si>
    <t>HIPS/JIECHEN/HP8250/BLACK</t>
  </si>
  <si>
    <t>BRACKET注塑成型</t>
  </si>
  <si>
    <t>ABS/EAGLE/BLACK</t>
  </si>
  <si>
    <t>TOP_DONGLE注塑成型</t>
  </si>
  <si>
    <t>DONGLE_BOTTOM</t>
  </si>
  <si>
    <t>E04生产中</t>
    <phoneticPr fontId="1" type="noConversion"/>
  </si>
  <si>
    <t>ABS/JIECHENG/GP22BK002/BLACK</t>
  </si>
  <si>
    <t>E05生产中</t>
    <phoneticPr fontId="1" type="noConversion"/>
  </si>
  <si>
    <t>E11生产中</t>
    <phoneticPr fontId="1" type="noConversion"/>
  </si>
  <si>
    <t>POM/POLY/M90-44/BLACK[R1]</t>
  </si>
  <si>
    <t>G04生产中</t>
    <phoneticPr fontId="1" type="noConversion"/>
  </si>
  <si>
    <t>201095010304A</t>
    <phoneticPr fontId="1" type="noConversion"/>
  </si>
  <si>
    <t>G08生产中</t>
    <phoneticPr fontId="1" type="noConversion"/>
  </si>
  <si>
    <t>G11生产中</t>
    <phoneticPr fontId="1" type="noConversion"/>
  </si>
  <si>
    <t>HIPS/TAIRLLAC/HP8250/V2-BLACK</t>
  </si>
  <si>
    <t>ABS/FORMOSA/AG15A1/V2-BLACK</t>
  </si>
  <si>
    <t>德雅</t>
    <phoneticPr fontId="1" type="noConversion"/>
  </si>
  <si>
    <t>4043</t>
    <phoneticPr fontId="1" type="noConversion"/>
  </si>
  <si>
    <t>德雅</t>
    <phoneticPr fontId="1" type="noConversion"/>
  </si>
  <si>
    <t>顶钧</t>
    <phoneticPr fontId="1" type="noConversion"/>
  </si>
  <si>
    <t>山圣</t>
    <phoneticPr fontId="1" type="noConversion"/>
  </si>
  <si>
    <t>待确认</t>
    <phoneticPr fontId="1" type="noConversion"/>
  </si>
  <si>
    <t>4022 /4021</t>
    <phoneticPr fontId="1" type="noConversion"/>
  </si>
  <si>
    <t>117429063001A</t>
    <phoneticPr fontId="1" type="noConversion"/>
  </si>
  <si>
    <t>随机粉碎</t>
    <phoneticPr fontId="1" type="noConversion"/>
  </si>
  <si>
    <t>PC+20%GF/SABIC/LEXAN/3412ECR/BLACK</t>
    <phoneticPr fontId="1" type="noConversion"/>
  </si>
  <si>
    <t>300X550X434</t>
    <phoneticPr fontId="1" type="noConversion"/>
  </si>
  <si>
    <t>FX-429-001</t>
  </si>
  <si>
    <t>SK7220</t>
    <phoneticPr fontId="1" type="noConversion"/>
  </si>
  <si>
    <t>102459027004A</t>
    <phoneticPr fontId="1" type="noConversion"/>
  </si>
  <si>
    <t>德雅</t>
    <phoneticPr fontId="1" type="noConversion"/>
  </si>
  <si>
    <t>机械手取出治具</t>
    <phoneticPr fontId="1" type="noConversion"/>
  </si>
  <si>
    <t>OK</t>
    <phoneticPr fontId="1" type="noConversion"/>
  </si>
  <si>
    <t>202459012302A</t>
    <phoneticPr fontId="1" type="noConversion"/>
  </si>
  <si>
    <t>LIBRA</t>
    <phoneticPr fontId="1" type="noConversion"/>
  </si>
  <si>
    <t>201095013001A</t>
    <phoneticPr fontId="1" type="noConversion"/>
  </si>
  <si>
    <t>山圣</t>
    <phoneticPr fontId="1" type="noConversion"/>
  </si>
  <si>
    <t>LIBRA</t>
    <phoneticPr fontId="1" type="noConversion"/>
  </si>
  <si>
    <t>山圣</t>
    <phoneticPr fontId="1" type="noConversion"/>
  </si>
  <si>
    <t>101095005003B</t>
    <phoneticPr fontId="1" type="noConversion"/>
  </si>
  <si>
    <t>待确认</t>
    <phoneticPr fontId="1" type="noConversion"/>
  </si>
  <si>
    <t>顶钧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</si>
  <si>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</si>
  <si>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</si>
  <si>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</si>
  <si>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无</t>
    <phoneticPr fontId="1" type="noConversion"/>
  </si>
  <si>
    <t>打模治具</t>
    <phoneticPr fontId="1" type="noConversion"/>
  </si>
  <si>
    <t>加纤料管</t>
    <phoneticPr fontId="1" type="noConversion"/>
  </si>
  <si>
    <t>FX-307-003</t>
    <phoneticPr fontId="1" type="noConversion"/>
  </si>
  <si>
    <t>有治具无编号</t>
    <phoneticPr fontId="1" type="noConversion"/>
  </si>
  <si>
    <t>FX-095-010</t>
    <phoneticPr fontId="1" type="noConversion"/>
  </si>
  <si>
    <t>FX-095-002</t>
    <phoneticPr fontId="1" type="noConversion"/>
  </si>
  <si>
    <t>无</t>
    <phoneticPr fontId="1" type="noConversion"/>
  </si>
  <si>
    <t>FX-328-003</t>
    <phoneticPr fontId="1" type="noConversion"/>
  </si>
  <si>
    <t>FX-328-005</t>
    <phoneticPr fontId="1" type="noConversion"/>
  </si>
  <si>
    <t>OK</t>
    <phoneticPr fontId="1" type="noConversion"/>
  </si>
  <si>
    <t>202459012302A</t>
    <phoneticPr fontId="1" type="noConversion"/>
  </si>
  <si>
    <t>随机粉碎</t>
    <phoneticPr fontId="1" type="noConversion"/>
  </si>
  <si>
    <t>201095013001A</t>
    <phoneticPr fontId="1" type="noConversion"/>
  </si>
  <si>
    <t>101095005003B</t>
    <phoneticPr fontId="1" type="noConversion"/>
  </si>
  <si>
    <t>3435</t>
    <phoneticPr fontId="1" type="noConversion"/>
  </si>
  <si>
    <t>400X350X341</t>
    <phoneticPr fontId="1" type="noConversion"/>
  </si>
  <si>
    <t>山圣</t>
    <phoneticPr fontId="1" type="noConversion"/>
  </si>
  <si>
    <t>3436</t>
    <phoneticPr fontId="1" type="noConversion"/>
  </si>
  <si>
    <t>4022 /4021</t>
    <phoneticPr fontId="1" type="noConversion"/>
  </si>
  <si>
    <t>MCR1908</t>
    <phoneticPr fontId="1" type="noConversion"/>
  </si>
  <si>
    <t>201340010301C</t>
    <phoneticPr fontId="1" type="noConversion"/>
  </si>
  <si>
    <t>300X450X474</t>
    <phoneticPr fontId="1" type="noConversion"/>
  </si>
  <si>
    <t>RUGBY</t>
    <phoneticPr fontId="1" type="noConversion"/>
  </si>
  <si>
    <t>117351082027B</t>
    <phoneticPr fontId="1" type="noConversion"/>
  </si>
  <si>
    <t>山圣</t>
    <phoneticPr fontId="1" type="noConversion"/>
  </si>
  <si>
    <t>350X350X301</t>
    <phoneticPr fontId="1" type="noConversion"/>
  </si>
  <si>
    <t>LASSO</t>
    <phoneticPr fontId="1" type="noConversion"/>
  </si>
  <si>
    <t>117429063001A</t>
    <phoneticPr fontId="1" type="noConversion"/>
  </si>
  <si>
    <t>300X550X434</t>
    <phoneticPr fontId="1" type="noConversion"/>
  </si>
  <si>
    <t>加纤料管</t>
    <phoneticPr fontId="1" type="noConversion"/>
  </si>
  <si>
    <t>LASSO</t>
    <phoneticPr fontId="1" type="noConversion"/>
  </si>
  <si>
    <t>117429063002A</t>
    <phoneticPr fontId="1" type="noConversion"/>
  </si>
  <si>
    <t>顶钧</t>
    <phoneticPr fontId="1" type="noConversion"/>
  </si>
  <si>
    <t>117429063004A</t>
    <phoneticPr fontId="1" type="noConversion"/>
  </si>
  <si>
    <t>510X550X571</t>
    <phoneticPr fontId="1" type="noConversion"/>
  </si>
  <si>
    <t>顶钧</t>
    <phoneticPr fontId="1" type="noConversion"/>
  </si>
  <si>
    <t>117429063006A</t>
    <phoneticPr fontId="1" type="noConversion"/>
  </si>
  <si>
    <t>510X550X570</t>
    <phoneticPr fontId="1" type="noConversion"/>
  </si>
  <si>
    <t>SK7220</t>
    <phoneticPr fontId="1" type="noConversion"/>
  </si>
  <si>
    <t>102459027004A</t>
    <phoneticPr fontId="1" type="noConversion"/>
  </si>
  <si>
    <t>吹氮气，机械手取出治具</t>
    <phoneticPr fontId="1" type="noConversion"/>
  </si>
  <si>
    <t>OK</t>
    <phoneticPr fontId="1" type="noConversion"/>
  </si>
  <si>
    <t>SK7220</t>
    <phoneticPr fontId="1" type="noConversion"/>
  </si>
  <si>
    <t>机械手取出治具</t>
    <phoneticPr fontId="1" type="noConversion"/>
  </si>
  <si>
    <t>LIBRA</t>
    <phoneticPr fontId="1" type="noConversion"/>
  </si>
  <si>
    <t>LIBRA</t>
    <phoneticPr fontId="1" type="noConversion"/>
  </si>
  <si>
    <t>SK3320</t>
    <phoneticPr fontId="1" type="noConversion"/>
  </si>
  <si>
    <t>202328027002A</t>
    <phoneticPr fontId="1" type="noConversion"/>
  </si>
  <si>
    <t>102328027004A</t>
    <phoneticPr fontId="1" type="noConversion"/>
  </si>
  <si>
    <t>796.9X714X6211</t>
    <phoneticPr fontId="1" type="noConversion"/>
  </si>
  <si>
    <t>1142.6X703.83X737.72</t>
    <phoneticPr fontId="1" type="noConversion"/>
  </si>
  <si>
    <t>992.6X1068X737</t>
    <phoneticPr fontId="1" type="noConversion"/>
  </si>
  <si>
    <t>待厂商</t>
    <phoneticPr fontId="1" type="noConversion"/>
  </si>
  <si>
    <t>待厂商</t>
    <phoneticPr fontId="1" type="noConversion"/>
  </si>
  <si>
    <t>4021#12/20</t>
    <phoneticPr fontId="1" type="noConversion"/>
  </si>
  <si>
    <r>
      <t>4029#12/20，</t>
    </r>
    <r>
      <rPr>
        <sz val="12"/>
        <color rgb="FFFF0000"/>
        <rFont val="宋体"/>
        <family val="3"/>
        <charset val="134"/>
      </rPr>
      <t>4030#待厂商</t>
    </r>
    <phoneticPr fontId="1" type="noConversion"/>
  </si>
  <si>
    <t>配下盖</t>
    <phoneticPr fontId="1" type="noConversion"/>
  </si>
  <si>
    <t>钧强</t>
    <phoneticPr fontId="1" type="noConversion"/>
  </si>
  <si>
    <t>钧强</t>
    <phoneticPr fontId="1" type="noConversion"/>
  </si>
  <si>
    <t>4024#12/20</t>
    <phoneticPr fontId="1" type="noConversion"/>
  </si>
  <si>
    <t>4027#12/20</t>
    <phoneticPr fontId="1" type="noConversion"/>
  </si>
  <si>
    <t>待厂商</t>
    <phoneticPr fontId="1" type="noConversion"/>
  </si>
  <si>
    <t>钧强</t>
    <phoneticPr fontId="1" type="noConversion"/>
  </si>
  <si>
    <t>钧强</t>
    <phoneticPr fontId="1" type="noConversion"/>
  </si>
  <si>
    <t>实际周期</t>
    <phoneticPr fontId="1" type="noConversion"/>
  </si>
  <si>
    <t>117351082028B</t>
    <phoneticPr fontId="1" type="noConversion"/>
  </si>
  <si>
    <t>3219</t>
    <phoneticPr fontId="1" type="noConversion"/>
  </si>
  <si>
    <t>TOP_CASE/104/105</t>
    <phoneticPr fontId="1" type="noConversion"/>
  </si>
  <si>
    <t>FX-328-001</t>
  </si>
  <si>
    <t>600*850*691</t>
    <phoneticPr fontId="1" type="noConversion"/>
  </si>
  <si>
    <t>F5上机首件</t>
    <phoneticPr fontId="1" type="noConversion"/>
  </si>
  <si>
    <t>顶钧含税价13%</t>
    <phoneticPr fontId="1" type="noConversion"/>
  </si>
  <si>
    <t>德雅</t>
    <phoneticPr fontId="1" type="noConversion"/>
  </si>
  <si>
    <t>備註</t>
    <phoneticPr fontId="1" type="noConversion"/>
  </si>
  <si>
    <t>需氮气</t>
  </si>
  <si>
    <t>202328010101A/202328010106A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</si>
</sst>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);[Red]\(0\)"/>
    <numFmt numFmtId="177" formatCode="0.00;[Red]0.00"/>
    <numFmt numFmtId="178" formatCode="m&quot;月&quot;d&quot;日&quot;;@"/>
    <numFmt numFmtId="179" formatCode="0;[Red]0"/>
    <numFmt numFmtId="180" formatCode="#,##0_);[Red]\(#,##0\)"/>
    <numFmt numFmtId="181" formatCode="m/d;@"/>
    <numFmt numFmtId="182" formatCode="0.00_);[Red]\(0.00\)"/>
    <numFmt numFmtId="183" formatCode="0_ "/>
    <numFmt numFmtId="184" formatCode="0.000_);[Red]\(0.000\)"/>
    <numFmt numFmtId="185" formatCode="#,##0_ "/>
    <numFmt numFmtId="186" formatCode="0_ ;[Red]\-0\ "/>
    <numFmt numFmtId="187" formatCode="&quot; &quot;[$EUR]* #,##0.00&quot; &quot;;&quot; &quot;[$EUR]* \(#,##0.00\);&quot; &quot;[$EUR]* &quot;-&quot;??&quot; &quot;"/>
  </numFmts>
  <fonts count="24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MS Sans Serif"/>
      <family val="1"/>
    </font>
    <font>
      <sz val="12"/>
      <color indexed="8"/>
      <name val="新細明體"/>
      <family val="1"/>
    </font>
    <font>
      <sz val="12"/>
      <color rgb="FFFF0000"/>
      <name val="宋体"/>
      <family val="3"/>
      <charset val="134"/>
    </font>
    <font>
      <b/>
      <sz val="12"/>
      <color rgb="FF000000"/>
      <name val="宋体"/>
      <family val="3"/>
      <charset val="134"/>
    </font>
    <font>
      <sz val="12"/>
      <name val="Calibri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000000"/>
      <name val="Arial"/>
      <family val="2"/>
    </font>
    <font>
      <sz val="11"/>
      <color theme="1"/>
      <name val="等线"/>
      <family val="3"/>
      <charset val="134"/>
      <scheme val="minor"/>
    </font>
    <font>
      <sz val="11"/>
      <color rgb="FF000000"/>
      <name val="Arial"/>
      <family val="2"/>
    </font>
    <font>
      <sz val="9"/>
      <color theme="1"/>
      <name val="宋体"/>
      <family val="3"/>
      <charset val="134"/>
    </font>
    <font>
      <b/>
      <sz val="12"/>
      <color theme="1"/>
      <name val="等线"/>
      <family val="2"/>
      <scheme val="minor"/>
    </font>
    <font>
      <sz val="12"/>
      <name val="新細明體"/>
      <family val="1"/>
      <charset val="13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3">
    <xf numFmtId="187" fontId="0" fillId="0" borderId="0"/>
    <xf numFmtId="187" fontId="2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4" fillId="0" borderId="0">
      <alignment vertical="center"/>
    </xf>
    <xf numFmtId="187" fontId="6" fillId="0" borderId="0">
      <alignment vertical="center"/>
    </xf>
    <xf numFmtId="187" fontId="6" fillId="0" borderId="0">
      <alignment vertical="center"/>
    </xf>
    <xf numFmtId="187" fontId="10" fillId="0" borderId="0"/>
    <xf numFmtId="187" fontId="11" fillId="0" borderId="0">
      <alignment vertical="center"/>
    </xf>
    <xf numFmtId="187" fontId="11" fillId="0" borderId="0">
      <alignment vertical="center"/>
    </xf>
    <xf numFmtId="187" fontId="6" fillId="0" borderId="0">
      <alignment vertical="center"/>
    </xf>
    <xf numFmtId="187" fontId="19" fillId="0" borderId="0"/>
  </cellStyleXfs>
  <cellXfs count="311">
    <xf numFmtId="187" fontId="0" fillId="0" borderId="0" xfId="0"/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86" fontId="6" fillId="0" borderId="1" xfId="8" applyNumberFormat="1" applyFont="1" applyFill="1" applyBorder="1" applyAlignment="1">
      <alignment horizontal="center" vertical="center" shrinkToFit="1"/>
    </xf>
    <xf numFmtId="176" fontId="6" fillId="0" borderId="1" xfId="9" applyNumberFormat="1" applyFont="1" applyFill="1" applyBorder="1" applyAlignment="1">
      <alignment horizontal="center" vertical="center" shrinkToFit="1"/>
    </xf>
    <xf numFmtId="176" fontId="6" fillId="0" borderId="1" xfId="8" applyNumberFormat="1" applyFont="1" applyFill="1" applyBorder="1" applyAlignment="1">
      <alignment horizontal="center" vertical="center" shrinkToFit="1"/>
    </xf>
    <xf numFmtId="186" fontId="6" fillId="0" borderId="1" xfId="10" applyNumberFormat="1" applyFont="1" applyFill="1" applyBorder="1" applyAlignment="1">
      <alignment horizontal="center" vertical="center" shrinkToFit="1"/>
    </xf>
    <xf numFmtId="49" fontId="6" fillId="0" borderId="1" xfId="1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NumberFormat="1" applyFont="1" applyFill="1" applyBorder="1" applyAlignment="1">
      <alignment horizontal="center" vertical="center" wrapText="1" shrinkToFit="1"/>
    </xf>
    <xf numFmtId="186" fontId="6" fillId="0" borderId="1" xfId="10" applyNumberFormat="1" applyFont="1" applyFill="1" applyBorder="1" applyAlignment="1">
      <alignment horizontal="center" vertical="center" wrapText="1" shrinkToFit="1"/>
    </xf>
    <xf numFmtId="49" fontId="6" fillId="0" borderId="1" xfId="10" applyNumberFormat="1" applyFont="1" applyFill="1" applyBorder="1" applyAlignment="1">
      <alignment horizontal="center" vertical="center" wrapText="1" shrinkToFit="1"/>
    </xf>
    <xf numFmtId="187" fontId="6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86" fontId="6" fillId="0" borderId="1" xfId="8" applyNumberFormat="1" applyFont="1" applyFill="1" applyBorder="1" applyAlignment="1">
      <alignment horizontal="center" vertical="center" wrapText="1" shrinkToFit="1"/>
    </xf>
    <xf numFmtId="176" fontId="6" fillId="0" borderId="1" xfId="9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wrapText="1" shrinkToFit="1"/>
    </xf>
    <xf numFmtId="49" fontId="6" fillId="0" borderId="1" xfId="11" applyNumberFormat="1" applyFont="1" applyFill="1" applyBorder="1" applyAlignment="1">
      <alignment horizontal="center" vertical="center" shrinkToFit="1"/>
    </xf>
    <xf numFmtId="179" fontId="6" fillId="0" borderId="1" xfId="1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0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179" fontId="7" fillId="0" borderId="1" xfId="0" applyNumberFormat="1" applyFont="1" applyFill="1" applyBorder="1" applyAlignment="1">
      <alignment horizontal="center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187" fontId="6" fillId="0" borderId="1" xfId="0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 shrinkToFit="1"/>
    </xf>
    <xf numFmtId="58" fontId="3" fillId="0" borderId="1" xfId="0" applyNumberFormat="1" applyFont="1" applyFill="1" applyBorder="1" applyAlignment="1">
      <alignment horizontal="center" vertical="center" shrinkToFit="1"/>
    </xf>
    <xf numFmtId="178" fontId="3" fillId="0" borderId="1" xfId="0" applyNumberFormat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center" vertical="center"/>
    </xf>
    <xf numFmtId="176" fontId="3" fillId="0" borderId="1" xfId="3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2" fillId="0" borderId="1" xfId="1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3" xfId="3" applyNumberFormat="1" applyFont="1" applyFill="1" applyBorder="1" applyAlignment="1">
      <alignment horizontal="center" vertical="center"/>
    </xf>
    <xf numFmtId="187" fontId="3" fillId="0" borderId="3" xfId="0" applyNumberFormat="1" applyFont="1" applyFill="1" applyBorder="1" applyAlignment="1">
      <alignment horizontal="center" vertical="center"/>
    </xf>
    <xf numFmtId="184" fontId="2" fillId="0" borderId="1" xfId="1" applyNumberFormat="1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/>
    </xf>
    <xf numFmtId="179" fontId="8" fillId="0" borderId="1" xfId="0" applyNumberFormat="1" applyFont="1" applyFill="1" applyBorder="1" applyAlignment="1">
      <alignment horizontal="center" vertical="center" shrinkToFit="1"/>
    </xf>
    <xf numFmtId="176" fontId="3" fillId="0" borderId="1" xfId="7" applyNumberFormat="1" applyFont="1" applyFill="1" applyBorder="1" applyAlignment="1">
      <alignment horizontal="center" vertical="center" wrapText="1"/>
    </xf>
    <xf numFmtId="187" fontId="3" fillId="0" borderId="1" xfId="0" applyFont="1" applyFill="1" applyBorder="1" applyAlignment="1">
      <alignment horizontal="center" vertical="center" wrapText="1"/>
    </xf>
    <xf numFmtId="187" fontId="6" fillId="0" borderId="1" xfId="0" applyFont="1" applyFill="1" applyBorder="1" applyAlignment="1">
      <alignment horizontal="center" vertical="center" wrapText="1" shrinkToFit="1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 wrapText="1"/>
    </xf>
    <xf numFmtId="187" fontId="7" fillId="0" borderId="1" xfId="0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0" borderId="1" xfId="2" applyNumberFormat="1" applyFont="1" applyFill="1" applyBorder="1" applyAlignment="1">
      <alignment horizontal="center" vertical="center" shrinkToFit="1"/>
    </xf>
    <xf numFmtId="182" fontId="6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85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176" fontId="3" fillId="0" borderId="1" xfId="4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" xfId="5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8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 wrapText="1"/>
    </xf>
    <xf numFmtId="177" fontId="2" fillId="0" borderId="1" xfId="1" applyNumberFormat="1" applyFont="1" applyFill="1" applyBorder="1" applyAlignment="1">
      <alignment horizontal="center" vertical="center" wrapText="1"/>
    </xf>
    <xf numFmtId="178" fontId="2" fillId="0" borderId="1" xfId="1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87" fontId="7" fillId="0" borderId="0" xfId="0" applyFont="1" applyFill="1" applyAlignment="1">
      <alignment horizontal="center" vertical="center"/>
    </xf>
    <xf numFmtId="187" fontId="1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187" fontId="6" fillId="0" borderId="1" xfId="0" applyFont="1" applyFill="1" applyBorder="1" applyAlignment="1">
      <alignment horizontal="center" vertical="center"/>
    </xf>
    <xf numFmtId="176" fontId="3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3" fillId="0" borderId="4" xfId="2" applyNumberFormat="1" applyFont="1" applyFill="1" applyBorder="1" applyAlignment="1" applyProtection="1">
      <alignment horizontal="center" vertical="center" shrinkToFit="1"/>
      <protection locked="0"/>
    </xf>
    <xf numFmtId="187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83" fontId="3" fillId="0" borderId="1" xfId="2" applyNumberFormat="1" applyFont="1" applyFill="1" applyBorder="1" applyAlignment="1" applyProtection="1">
      <alignment horizontal="center" vertical="center" shrinkToFit="1"/>
      <protection locked="0"/>
    </xf>
    <xf numFmtId="176" fontId="2" fillId="0" borderId="1" xfId="2" applyNumberFormat="1" applyFont="1" applyFill="1" applyBorder="1" applyAlignment="1">
      <alignment horizontal="center" vertical="center" shrinkToFit="1"/>
    </xf>
    <xf numFmtId="179" fontId="13" fillId="0" borderId="1" xfId="0" applyNumberFormat="1" applyFont="1" applyFill="1" applyBorder="1" applyAlignment="1">
      <alignment horizontal="center" vertical="center" shrinkToFit="1"/>
    </xf>
    <xf numFmtId="187" fontId="2" fillId="0" borderId="1" xfId="0" applyFont="1" applyFill="1" applyBorder="1" applyAlignment="1">
      <alignment horizontal="center" vertical="center"/>
    </xf>
    <xf numFmtId="187" fontId="2" fillId="0" borderId="3" xfId="0" applyFont="1" applyFill="1" applyBorder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 wrapText="1"/>
    </xf>
    <xf numFmtId="180" fontId="13" fillId="0" borderId="2" xfId="0" applyNumberFormat="1" applyFont="1" applyFill="1" applyBorder="1" applyAlignment="1">
      <alignment horizontal="center" vertical="center" wrapText="1"/>
    </xf>
    <xf numFmtId="181" fontId="3" fillId="0" borderId="1" xfId="0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>
      <alignment horizontal="center" vertical="center"/>
    </xf>
    <xf numFmtId="187" fontId="2" fillId="0" borderId="1" xfId="0" applyFont="1" applyFill="1" applyBorder="1" applyAlignment="1">
      <alignment horizontal="center" vertical="center" wrapText="1"/>
    </xf>
    <xf numFmtId="187" fontId="13" fillId="0" borderId="0" xfId="0" applyFont="1" applyFill="1" applyAlignment="1">
      <alignment horizontal="center" vertical="center"/>
    </xf>
    <xf numFmtId="179" fontId="2" fillId="0" borderId="1" xfId="1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 wrapText="1"/>
    </xf>
    <xf numFmtId="179" fontId="6" fillId="0" borderId="1" xfId="2" applyNumberFormat="1" applyFont="1" applyFill="1" applyBorder="1" applyAlignment="1" applyProtection="1">
      <alignment horizontal="center" vertical="center" shrinkToFit="1"/>
      <protection locked="0"/>
    </xf>
    <xf numFmtId="179" fontId="6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7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9" fontId="6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 wrapText="1" shrinkToFit="1"/>
    </xf>
    <xf numFmtId="179" fontId="6" fillId="0" borderId="1" xfId="11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/>
    </xf>
    <xf numFmtId="179" fontId="6" fillId="0" borderId="1" xfId="2" applyNumberFormat="1" applyFont="1" applyFill="1" applyBorder="1" applyAlignment="1">
      <alignment horizontal="center" vertical="center" shrinkToFit="1"/>
    </xf>
    <xf numFmtId="179" fontId="3" fillId="0" borderId="3" xfId="0" applyNumberFormat="1" applyFont="1" applyFill="1" applyBorder="1" applyAlignment="1">
      <alignment horizontal="center" vertical="center"/>
    </xf>
    <xf numFmtId="179" fontId="3" fillId="0" borderId="1" xfId="6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9" fontId="6" fillId="0" borderId="1" xfId="8" applyNumberFormat="1" applyFont="1" applyFill="1" applyBorder="1" applyAlignment="1">
      <alignment horizontal="center" vertical="center" wrapText="1" shrinkToFit="1"/>
    </xf>
    <xf numFmtId="179" fontId="6" fillId="0" borderId="1" xfId="8" applyNumberFormat="1" applyFont="1" applyFill="1" applyBorder="1" applyAlignment="1">
      <alignment horizontal="center" vertical="center" shrinkToFit="1"/>
    </xf>
    <xf numFmtId="179" fontId="6" fillId="0" borderId="1" xfId="11" applyNumberFormat="1" applyFont="1" applyFill="1" applyBorder="1" applyAlignment="1">
      <alignment horizontal="center" vertical="center" wrapText="1" shrinkToFit="1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9" fontId="6" fillId="2" borderId="1" xfId="2" applyNumberFormat="1" applyFont="1" applyFill="1" applyBorder="1" applyAlignment="1">
      <alignment horizontal="center" vertical="center" shrinkToFit="1"/>
    </xf>
    <xf numFmtId="183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6" fillId="2" borderId="1" xfId="2" applyNumberFormat="1" applyFont="1" applyFill="1" applyBorder="1" applyAlignment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wrapText="1" shrinkToFit="1"/>
      <protection locked="0"/>
    </xf>
    <xf numFmtId="179" fontId="6" fillId="2" borderId="1" xfId="2" applyNumberFormat="1" applyFont="1" applyFill="1" applyBorder="1" applyAlignment="1" applyProtection="1">
      <alignment horizontal="center" vertical="center" shrinkToFit="1"/>
      <protection locked="0"/>
    </xf>
    <xf numFmtId="182" fontId="6" fillId="2" borderId="1" xfId="2" applyNumberFormat="1" applyFont="1" applyFill="1" applyBorder="1" applyAlignment="1">
      <alignment horizontal="center" vertical="center" shrinkToFit="1"/>
    </xf>
    <xf numFmtId="176" fontId="3" fillId="2" borderId="1" xfId="2" applyNumberFormat="1" applyFont="1" applyFill="1" applyBorder="1" applyAlignment="1" applyProtection="1">
      <alignment horizontal="center" vertical="center" shrinkToFit="1"/>
      <protection locked="0"/>
    </xf>
    <xf numFmtId="180" fontId="3" fillId="2" borderId="1" xfId="0" applyNumberFormat="1" applyFont="1" applyFill="1" applyBorder="1" applyAlignment="1">
      <alignment horizontal="center" vertical="center"/>
    </xf>
    <xf numFmtId="187" fontId="6" fillId="2" borderId="1" xfId="0" applyFont="1" applyFill="1" applyBorder="1" applyAlignment="1">
      <alignment horizontal="center" vertical="center"/>
    </xf>
    <xf numFmtId="187" fontId="3" fillId="2" borderId="1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187" fontId="3" fillId="3" borderId="1" xfId="0" applyFont="1" applyFill="1" applyBorder="1" applyAlignment="1">
      <alignment horizontal="center" vertical="center" shrinkToFit="1"/>
    </xf>
    <xf numFmtId="187" fontId="3" fillId="0" borderId="0" xfId="0" applyFont="1" applyAlignment="1">
      <alignment horizontal="center" vertical="center" shrinkToFit="1"/>
    </xf>
    <xf numFmtId="187" fontId="3" fillId="0" borderId="1" xfId="0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shrinkToFit="1"/>
    </xf>
    <xf numFmtId="1" fontId="3" fillId="3" borderId="1" xfId="0" applyNumberFormat="1" applyFont="1" applyFill="1" applyBorder="1" applyAlignment="1">
      <alignment horizontal="center" vertical="center" shrinkToFit="1"/>
    </xf>
    <xf numFmtId="176" fontId="14" fillId="0" borderId="1" xfId="11" applyNumberFormat="1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87" fontId="14" fillId="0" borderId="1" xfId="0" applyNumberFormat="1" applyFont="1" applyFill="1" applyBorder="1" applyAlignment="1">
      <alignment horizontal="center" vertical="center" shrinkToFit="1"/>
    </xf>
    <xf numFmtId="187" fontId="4" fillId="0" borderId="1" xfId="0" applyFont="1" applyBorder="1" applyAlignment="1">
      <alignment horizontal="center" vertical="center" shrinkToFit="1"/>
    </xf>
    <xf numFmtId="187" fontId="15" fillId="4" borderId="3" xfId="0" applyFont="1" applyFill="1" applyBorder="1" applyAlignment="1">
      <alignment horizontal="center" vertical="center"/>
    </xf>
    <xf numFmtId="187" fontId="4" fillId="0" borderId="1" xfId="0" applyFont="1" applyBorder="1" applyAlignment="1">
      <alignment horizontal="center" vertical="center"/>
    </xf>
    <xf numFmtId="187" fontId="16" fillId="0" borderId="1" xfId="0" applyFont="1" applyBorder="1" applyAlignment="1">
      <alignment horizontal="left" vertical="top"/>
    </xf>
    <xf numFmtId="187" fontId="3" fillId="0" borderId="1" xfId="0" applyFont="1" applyBorder="1" applyAlignment="1">
      <alignment horizontal="center" vertical="center"/>
    </xf>
    <xf numFmtId="187" fontId="4" fillId="2" borderId="1" xfId="0" applyFont="1" applyFill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 shrinkToFit="1"/>
    </xf>
    <xf numFmtId="187" fontId="3" fillId="2" borderId="1" xfId="0" applyFont="1" applyFill="1" applyBorder="1" applyAlignment="1">
      <alignment horizontal="center" vertical="center" shrinkToFit="1"/>
    </xf>
    <xf numFmtId="49" fontId="17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/>
    </xf>
    <xf numFmtId="187" fontId="18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7" fillId="0" borderId="1" xfId="0" applyNumberFormat="1" applyFont="1" applyFill="1" applyBorder="1" applyAlignment="1">
      <alignment horizontal="center" vertical="center" shrinkToFit="1"/>
    </xf>
    <xf numFmtId="178" fontId="17" fillId="0" borderId="1" xfId="0" applyNumberFormat="1" applyFont="1" applyFill="1" applyBorder="1" applyAlignment="1">
      <alignment horizontal="center" vertical="center"/>
    </xf>
    <xf numFmtId="187" fontId="3" fillId="5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9" fontId="3" fillId="0" borderId="13" xfId="0" applyNumberFormat="1" applyFont="1" applyFill="1" applyBorder="1" applyAlignment="1">
      <alignment horizontal="center" vertical="center"/>
    </xf>
    <xf numFmtId="176" fontId="3" fillId="0" borderId="13" xfId="0" applyNumberFormat="1" applyFont="1" applyFill="1" applyBorder="1" applyAlignment="1">
      <alignment horizontal="center" vertical="center"/>
    </xf>
    <xf numFmtId="177" fontId="3" fillId="0" borderId="13" xfId="0" applyNumberFormat="1" applyFont="1" applyFill="1" applyBorder="1" applyAlignment="1">
      <alignment horizontal="center" vertical="center"/>
    </xf>
    <xf numFmtId="178" fontId="3" fillId="0" borderId="13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187" fontId="0" fillId="0" borderId="1" xfId="0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wrapText="1"/>
    </xf>
    <xf numFmtId="176" fontId="2" fillId="0" borderId="3" xfId="1" applyNumberFormat="1" applyFont="1" applyFill="1" applyBorder="1" applyAlignment="1">
      <alignment horizontal="center" vertical="center" shrinkToFit="1"/>
    </xf>
    <xf numFmtId="178" fontId="2" fillId="0" borderId="3" xfId="1" applyNumberFormat="1" applyFont="1" applyFill="1" applyBorder="1" applyAlignment="1">
      <alignment horizontal="center" vertical="center" wrapText="1"/>
    </xf>
    <xf numFmtId="187" fontId="2" fillId="0" borderId="1" xfId="0" applyFont="1" applyFill="1" applyBorder="1" applyAlignment="1">
      <alignment horizontal="center" vertical="center" shrinkToFit="1"/>
    </xf>
    <xf numFmtId="187" fontId="7" fillId="0" borderId="1" xfId="0" applyFont="1" applyBorder="1" applyAlignment="1">
      <alignment horizontal="center" vertical="center"/>
    </xf>
    <xf numFmtId="177" fontId="2" fillId="0" borderId="3" xfId="1" applyNumberFormat="1" applyFont="1" applyFill="1" applyBorder="1" applyAlignment="1">
      <alignment horizontal="center" vertical="center" shrinkToFit="1"/>
    </xf>
    <xf numFmtId="177" fontId="6" fillId="0" borderId="1" xfId="11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/>
    </xf>
    <xf numFmtId="179" fontId="3" fillId="6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/>
    </xf>
    <xf numFmtId="179" fontId="6" fillId="6" borderId="1" xfId="10" applyNumberFormat="1" applyFont="1" applyFill="1" applyBorder="1" applyAlignment="1">
      <alignment horizontal="center" vertical="center" wrapText="1" shrinkToFit="1"/>
    </xf>
    <xf numFmtId="179" fontId="3" fillId="6" borderId="1" xfId="0" applyNumberFormat="1" applyFont="1" applyFill="1" applyBorder="1" applyAlignment="1">
      <alignment horizontal="center" vertical="center" wrapText="1" shrinkToFit="1"/>
    </xf>
    <xf numFmtId="176" fontId="2" fillId="2" borderId="3" xfId="1" applyNumberFormat="1" applyFont="1" applyFill="1" applyBorder="1" applyAlignment="1">
      <alignment horizontal="center" vertical="center" wrapText="1"/>
    </xf>
    <xf numFmtId="179" fontId="3" fillId="7" borderId="1" xfId="0" applyNumberFormat="1" applyFont="1" applyFill="1" applyBorder="1" applyAlignment="1">
      <alignment horizontal="center" vertical="center" shrinkToFit="1"/>
    </xf>
    <xf numFmtId="176" fontId="3" fillId="7" borderId="1" xfId="0" applyNumberFormat="1" applyFont="1" applyFill="1" applyBorder="1" applyAlignment="1">
      <alignment horizontal="center" vertical="center"/>
    </xf>
    <xf numFmtId="187" fontId="2" fillId="7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83" fontId="6" fillId="0" borderId="1" xfId="2" applyNumberFormat="1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shrinkToFit="1"/>
    </xf>
    <xf numFmtId="49" fontId="7" fillId="3" borderId="1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49" fontId="2" fillId="0" borderId="3" xfId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187" fontId="20" fillId="0" borderId="1" xfId="0" applyFont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6" fontId="3" fillId="3" borderId="0" xfId="0" applyNumberFormat="1" applyFont="1" applyFill="1" applyAlignment="1">
      <alignment horizontal="center" vertical="center"/>
    </xf>
    <xf numFmtId="49" fontId="2" fillId="3" borderId="3" xfId="1" applyNumberFormat="1" applyFont="1" applyFill="1" applyBorder="1" applyAlignment="1">
      <alignment horizontal="center" vertical="center" wrapText="1"/>
    </xf>
    <xf numFmtId="176" fontId="2" fillId="3" borderId="3" xfId="1" applyNumberFormat="1" applyFont="1" applyFill="1" applyBorder="1" applyAlignment="1">
      <alignment horizontal="center" vertical="center" wrapText="1"/>
    </xf>
    <xf numFmtId="179" fontId="2" fillId="3" borderId="3" xfId="1" applyNumberFormat="1" applyFont="1" applyFill="1" applyBorder="1" applyAlignment="1">
      <alignment horizontal="center" vertical="center" wrapText="1"/>
    </xf>
    <xf numFmtId="177" fontId="2" fillId="3" borderId="3" xfId="1" applyNumberFormat="1" applyFont="1" applyFill="1" applyBorder="1" applyAlignment="1">
      <alignment horizontal="center" vertical="center" shrinkToFit="1"/>
    </xf>
    <xf numFmtId="176" fontId="2" fillId="3" borderId="3" xfId="1" applyNumberFormat="1" applyFont="1" applyFill="1" applyBorder="1" applyAlignment="1">
      <alignment horizontal="center" vertical="center" shrinkToFit="1"/>
    </xf>
    <xf numFmtId="178" fontId="2" fillId="3" borderId="3" xfId="1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87" fontId="0" fillId="3" borderId="0" xfId="0" applyFill="1"/>
    <xf numFmtId="49" fontId="3" fillId="3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 shrinkToFit="1"/>
    </xf>
    <xf numFmtId="179" fontId="3" fillId="3" borderId="1" xfId="0" applyNumberFormat="1" applyFont="1" applyFill="1" applyBorder="1" applyAlignment="1">
      <alignment horizontal="center" vertical="center" shrinkToFit="1"/>
    </xf>
    <xf numFmtId="178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9" fontId="3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vertical="center"/>
    </xf>
    <xf numFmtId="176" fontId="3" fillId="0" borderId="8" xfId="0" applyNumberFormat="1" applyFont="1" applyFill="1" applyBorder="1" applyAlignment="1">
      <alignment horizontal="center" vertical="center"/>
    </xf>
    <xf numFmtId="187" fontId="3" fillId="0" borderId="0" xfId="0" applyFont="1" applyAlignment="1">
      <alignment horizontal="center" vertical="center"/>
    </xf>
    <xf numFmtId="177" fontId="3" fillId="0" borderId="3" xfId="0" applyNumberFormat="1" applyFont="1" applyFill="1" applyBorder="1" applyAlignment="1">
      <alignment horizontal="center" vertical="center" shrinkToFit="1"/>
    </xf>
    <xf numFmtId="177" fontId="3" fillId="0" borderId="5" xfId="0" applyNumberFormat="1" applyFont="1" applyFill="1" applyBorder="1" applyAlignment="1">
      <alignment horizontal="center" vertical="center" shrinkToFit="1"/>
    </xf>
    <xf numFmtId="186" fontId="6" fillId="0" borderId="3" xfId="8" applyNumberFormat="1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shrinkToFit="1"/>
    </xf>
    <xf numFmtId="176" fontId="3" fillId="0" borderId="15" xfId="0" applyNumberFormat="1" applyFont="1" applyFill="1" applyBorder="1" applyAlignment="1">
      <alignment horizontal="center" vertical="center"/>
    </xf>
    <xf numFmtId="187" fontId="0" fillId="3" borderId="1" xfId="0" applyFill="1" applyBorder="1"/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/>
    </xf>
    <xf numFmtId="179" fontId="21" fillId="0" borderId="1" xfId="0" applyNumberFormat="1" applyFont="1" applyFill="1" applyBorder="1" applyAlignment="1">
      <alignment horizontal="center" vertical="center"/>
    </xf>
    <xf numFmtId="179" fontId="21" fillId="0" borderId="3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3" fillId="0" borderId="1" xfId="0" applyFont="1" applyFill="1" applyBorder="1" applyAlignment="1">
      <alignment horizontal="center" vertical="center" shrinkToFit="1"/>
    </xf>
    <xf numFmtId="179" fontId="3" fillId="0" borderId="1" xfId="0" applyNumberFormat="1" applyFont="1" applyFill="1" applyBorder="1" applyAlignment="1">
      <alignment horizontal="center" vertical="center"/>
    </xf>
    <xf numFmtId="49" fontId="3" fillId="0" borderId="1" xfId="12" applyNumberFormat="1" applyFont="1" applyBorder="1" applyAlignment="1">
      <alignment horizontal="center" vertical="center" shrinkToFit="1"/>
    </xf>
    <xf numFmtId="187" fontId="0" fillId="0" borderId="0" xfId="0" applyAlignment="1">
      <alignment horizontal="center" vertical="center"/>
    </xf>
    <xf numFmtId="179" fontId="3" fillId="0" borderId="1" xfId="12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187" fontId="0" fillId="0" borderId="1" xfId="0" applyFill="1" applyBorder="1"/>
    <xf numFmtId="187" fontId="0" fillId="0" borderId="0" xfId="0" applyFill="1"/>
    <xf numFmtId="178" fontId="2" fillId="3" borderId="3" xfId="1" applyNumberFormat="1" applyFont="1" applyFill="1" applyBorder="1" applyAlignment="1">
      <alignment horizontal="left" vertical="center" wrapText="1"/>
    </xf>
    <xf numFmtId="178" fontId="3" fillId="3" borderId="1" xfId="0" applyNumberFormat="1" applyFont="1" applyFill="1" applyBorder="1" applyAlignment="1">
      <alignment horizontal="left" vertical="center"/>
    </xf>
    <xf numFmtId="187" fontId="0" fillId="3" borderId="1" xfId="0" applyFill="1" applyBorder="1" applyAlignment="1">
      <alignment horizontal="left"/>
    </xf>
    <xf numFmtId="187" fontId="0" fillId="3" borderId="0" xfId="0" applyFill="1" applyAlignment="1">
      <alignment horizontal="left"/>
    </xf>
    <xf numFmtId="178" fontId="12" fillId="3" borderId="1" xfId="0" applyNumberFormat="1" applyFont="1" applyFill="1" applyBorder="1" applyAlignment="1">
      <alignment horizontal="left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87" fontId="22" fillId="3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9" fontId="2" fillId="9" borderId="3" xfId="1" applyNumberFormat="1" applyFont="1" applyFill="1" applyBorder="1" applyAlignment="1">
      <alignment horizontal="center" vertical="center" wrapText="1"/>
    </xf>
    <xf numFmtId="184" fontId="23" fillId="0" borderId="1" xfId="6" applyNumberFormat="1" applyFont="1" applyFill="1" applyBorder="1" applyAlignment="1">
      <alignment horizontal="center" vertical="center"/>
    </xf>
    <xf numFmtId="187" fontId="0" fillId="3" borderId="1" xfId="0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8" fontId="3" fillId="0" borderId="3" xfId="0" applyNumberFormat="1" applyFont="1" applyFill="1" applyBorder="1" applyAlignment="1">
      <alignment horizontal="center" vertical="center"/>
    </xf>
    <xf numFmtId="178" fontId="3" fillId="0" borderId="4" xfId="0" applyNumberFormat="1" applyFont="1" applyFill="1" applyBorder="1" applyAlignment="1">
      <alignment horizontal="center" vertical="center"/>
    </xf>
    <xf numFmtId="187" fontId="3" fillId="0" borderId="3" xfId="0" applyFont="1" applyBorder="1" applyAlignment="1">
      <alignment horizontal="center" vertical="center" shrinkToFit="1"/>
    </xf>
    <xf numFmtId="187" fontId="3" fillId="0" borderId="5" xfId="0" applyFont="1" applyBorder="1" applyAlignment="1">
      <alignment horizontal="center" vertical="center" shrinkToFit="1"/>
    </xf>
    <xf numFmtId="187" fontId="3" fillId="0" borderId="4" xfId="0" applyFont="1" applyBorder="1" applyAlignment="1">
      <alignment horizontal="center" vertical="center" shrinkToFit="1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7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 vertical="center"/>
    </xf>
    <xf numFmtId="187" fontId="3" fillId="0" borderId="3" xfId="0" applyFont="1" applyFill="1" applyBorder="1" applyAlignment="1">
      <alignment horizontal="center" vertical="center" shrinkToFit="1"/>
    </xf>
    <xf numFmtId="187" fontId="3" fillId="0" borderId="4" xfId="0" applyFont="1" applyFill="1" applyBorder="1" applyAlignment="1">
      <alignment horizontal="center" vertical="center" shrinkToFit="1"/>
    </xf>
    <xf numFmtId="187" fontId="3" fillId="3" borderId="3" xfId="0" applyFont="1" applyFill="1" applyBorder="1" applyAlignment="1">
      <alignment horizontal="center" vertical="center" shrinkToFit="1"/>
    </xf>
    <xf numFmtId="187" fontId="3" fillId="3" borderId="4" xfId="0" applyFont="1" applyFill="1" applyBorder="1" applyAlignment="1">
      <alignment horizontal="center" vertical="center" shrinkToFit="1"/>
    </xf>
    <xf numFmtId="178" fontId="3" fillId="0" borderId="3" xfId="0" applyNumberFormat="1" applyFont="1" applyFill="1" applyBorder="1" applyAlignment="1">
      <alignment horizontal="center" vertical="center" shrinkToFit="1"/>
    </xf>
    <xf numFmtId="178" fontId="3" fillId="0" borderId="4" xfId="0" applyNumberFormat="1" applyFont="1" applyFill="1" applyBorder="1" applyAlignment="1">
      <alignment horizontal="center" vertical="center" shrinkToFit="1"/>
    </xf>
    <xf numFmtId="187" fontId="3" fillId="0" borderId="3" xfId="0" applyFont="1" applyFill="1" applyBorder="1" applyAlignment="1">
      <alignment horizontal="center" vertical="center" wrapText="1" shrinkToFit="1"/>
    </xf>
    <xf numFmtId="187" fontId="3" fillId="0" borderId="5" xfId="0" applyFont="1" applyFill="1" applyBorder="1" applyAlignment="1">
      <alignment horizontal="center" vertical="center" shrinkToFit="1"/>
    </xf>
    <xf numFmtId="187" fontId="3" fillId="0" borderId="1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 shrinkToFit="1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4" xfId="0" applyNumberFormat="1" applyFont="1" applyFill="1" applyBorder="1" applyAlignment="1">
      <alignment horizontal="center" vertical="center" shrinkToFit="1"/>
    </xf>
    <xf numFmtId="187" fontId="2" fillId="0" borderId="3" xfId="0" applyFont="1" applyFill="1" applyBorder="1" applyAlignment="1">
      <alignment horizontal="center" vertical="center" shrinkToFit="1"/>
    </xf>
    <xf numFmtId="187" fontId="2" fillId="0" borderId="4" xfId="0" applyFont="1" applyFill="1" applyBorder="1" applyAlignment="1">
      <alignment horizontal="center" vertical="center" shrinkToFi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center" vertical="center"/>
    </xf>
  </cellXfs>
  <cellStyles count="13">
    <cellStyle name="常规" xfId="0" builtinId="0"/>
    <cellStyle name="常规 2" xfId="2"/>
    <cellStyle name="常规 3" xfId="3"/>
    <cellStyle name="一般 2" xfId="12"/>
    <cellStyle name="一般 3" xfId="1"/>
    <cellStyle name="一般 4" xfId="7"/>
    <cellStyle name="一般 5" xfId="6"/>
    <cellStyle name="一般 9" xfId="5"/>
    <cellStyle name="一般_0208群光出货排程 2" xfId="9"/>
    <cellStyle name="一般_0214群光出货排程 2" xfId="10"/>
    <cellStyle name="一般_Mibtech Tooling List_080627 2" xfId="4"/>
    <cellStyle name="一般_Mibtech Tooling List_080627 5" xfId="11"/>
    <cellStyle name="一般_交貨排程110418 2" xfId="8"/>
  </cellStyles>
  <dxfs count="37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391441</xdr:colOff>
      <xdr:row>26</xdr:row>
      <xdr:rowOff>19709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63641" cy="47250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366"/>
  <sheetViews>
    <sheetView topLeftCell="G1" workbookViewId="0">
      <pane ySplit="1" topLeftCell="A265" activePane="bottomLeft" state="frozen"/>
      <selection pane="bottomLeft" activeCell="P159" sqref="P159:Q159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" t="s">
        <v>19</v>
      </c>
    </row>
    <row r="2" spans="1:20" ht="42.75">
      <c r="A2" s="1">
        <v>1</v>
      </c>
      <c r="B2" s="111">
        <v>2557</v>
      </c>
      <c r="C2" s="1" t="s">
        <v>20</v>
      </c>
      <c r="D2" s="1">
        <v>50</v>
      </c>
      <c r="E2" s="1">
        <v>24</v>
      </c>
      <c r="F2" s="1" t="s">
        <v>21</v>
      </c>
      <c r="G2" s="2" t="s">
        <v>22</v>
      </c>
      <c r="H2" s="52" t="s">
        <v>23</v>
      </c>
      <c r="I2" s="74">
        <v>0.4</v>
      </c>
      <c r="J2" s="74">
        <v>0.6</v>
      </c>
      <c r="K2" s="2" t="s">
        <v>1523</v>
      </c>
      <c r="L2" s="1" t="s">
        <v>24</v>
      </c>
      <c r="M2" s="1">
        <v>1</v>
      </c>
      <c r="N2" s="1">
        <v>1</v>
      </c>
      <c r="O2" s="1"/>
      <c r="P2" s="27" t="s">
        <v>25</v>
      </c>
      <c r="Q2" s="1" t="s">
        <v>26</v>
      </c>
      <c r="R2" s="75"/>
      <c r="S2" s="1">
        <v>260000</v>
      </c>
      <c r="T2" s="1" t="s">
        <v>27</v>
      </c>
    </row>
    <row r="3" spans="1:20" ht="42.75">
      <c r="A3" s="1">
        <v>2</v>
      </c>
      <c r="B3" s="111">
        <v>2556</v>
      </c>
      <c r="C3" s="1" t="s">
        <v>20</v>
      </c>
      <c r="D3" s="1">
        <v>50</v>
      </c>
      <c r="E3" s="1">
        <v>20</v>
      </c>
      <c r="F3" s="1" t="s">
        <v>21</v>
      </c>
      <c r="G3" s="2" t="s">
        <v>28</v>
      </c>
      <c r="H3" s="52" t="s">
        <v>29</v>
      </c>
      <c r="I3" s="74">
        <v>0.1</v>
      </c>
      <c r="J3" s="74">
        <v>0.27</v>
      </c>
      <c r="K3" s="2" t="s">
        <v>1523</v>
      </c>
      <c r="L3" s="1" t="s">
        <v>30</v>
      </c>
      <c r="M3" s="1">
        <v>1</v>
      </c>
      <c r="N3" s="1">
        <v>1</v>
      </c>
      <c r="O3" s="1"/>
      <c r="P3" s="27" t="s">
        <v>25</v>
      </c>
      <c r="Q3" s="1" t="s">
        <v>26</v>
      </c>
      <c r="R3" s="75"/>
      <c r="S3" s="1">
        <v>520000</v>
      </c>
      <c r="T3" s="1" t="s">
        <v>31</v>
      </c>
    </row>
    <row r="4" spans="1:20">
      <c r="A4" s="1">
        <v>3</v>
      </c>
      <c r="B4" s="111">
        <v>2179</v>
      </c>
      <c r="C4" s="1" t="s">
        <v>32</v>
      </c>
      <c r="D4" s="1">
        <v>50</v>
      </c>
      <c r="E4" s="1">
        <v>25</v>
      </c>
      <c r="F4" s="1" t="s">
        <v>21</v>
      </c>
      <c r="G4" s="2" t="s">
        <v>28</v>
      </c>
      <c r="H4" s="52" t="s">
        <v>33</v>
      </c>
      <c r="I4" s="74">
        <v>0.05</v>
      </c>
      <c r="J4" s="74">
        <v>0.75</v>
      </c>
      <c r="K4" s="1" t="s">
        <v>34</v>
      </c>
      <c r="L4" s="1" t="s">
        <v>35</v>
      </c>
      <c r="M4" s="1">
        <v>2</v>
      </c>
      <c r="N4" s="1">
        <v>3</v>
      </c>
      <c r="O4" s="1"/>
      <c r="P4" s="27" t="s">
        <v>25</v>
      </c>
      <c r="Q4" s="1" t="s">
        <v>26</v>
      </c>
      <c r="R4" s="75"/>
      <c r="S4" s="1">
        <v>520000</v>
      </c>
      <c r="T4" s="1" t="s">
        <v>36</v>
      </c>
    </row>
    <row r="5" spans="1:20" ht="42.75">
      <c r="A5" s="1">
        <v>4</v>
      </c>
      <c r="B5" s="111">
        <v>2682</v>
      </c>
      <c r="C5" s="1" t="s">
        <v>20</v>
      </c>
      <c r="D5" s="1">
        <v>180</v>
      </c>
      <c r="E5" s="1">
        <v>33</v>
      </c>
      <c r="F5" s="76" t="s">
        <v>37</v>
      </c>
      <c r="G5" s="2" t="s">
        <v>38</v>
      </c>
      <c r="H5" s="52" t="s">
        <v>1681</v>
      </c>
      <c r="I5" s="74">
        <v>14.6</v>
      </c>
      <c r="J5" s="74">
        <v>5.24</v>
      </c>
      <c r="K5" s="1" t="s">
        <v>34</v>
      </c>
      <c r="L5" s="1" t="s">
        <v>39</v>
      </c>
      <c r="M5" s="1">
        <v>6</v>
      </c>
      <c r="N5" s="2" t="s">
        <v>40</v>
      </c>
      <c r="O5" s="1"/>
      <c r="P5" s="27" t="s">
        <v>41</v>
      </c>
      <c r="Q5" s="2" t="s">
        <v>42</v>
      </c>
      <c r="R5" s="75"/>
      <c r="S5" s="1">
        <v>240000</v>
      </c>
      <c r="T5" s="1" t="s">
        <v>43</v>
      </c>
    </row>
    <row r="6" spans="1:20">
      <c r="A6" s="1">
        <v>5</v>
      </c>
      <c r="B6" s="111">
        <v>2683</v>
      </c>
      <c r="C6" s="1" t="s">
        <v>20</v>
      </c>
      <c r="D6" s="1">
        <v>230</v>
      </c>
      <c r="E6" s="1">
        <v>28</v>
      </c>
      <c r="F6" s="76" t="s">
        <v>37</v>
      </c>
      <c r="G6" s="2" t="s">
        <v>44</v>
      </c>
      <c r="H6" s="52" t="s">
        <v>45</v>
      </c>
      <c r="I6" s="74">
        <v>8.3000000000000007</v>
      </c>
      <c r="J6" s="74">
        <v>3.4</v>
      </c>
      <c r="K6" s="1" t="s">
        <v>34</v>
      </c>
      <c r="L6" s="1" t="s">
        <v>46</v>
      </c>
      <c r="M6" s="1">
        <v>2</v>
      </c>
      <c r="N6" s="1">
        <v>2</v>
      </c>
      <c r="O6" s="1"/>
      <c r="P6" s="27" t="s">
        <v>25</v>
      </c>
      <c r="Q6" s="1" t="s">
        <v>47</v>
      </c>
      <c r="R6" s="75"/>
      <c r="S6" s="1">
        <v>240000</v>
      </c>
      <c r="T6" s="1" t="s">
        <v>48</v>
      </c>
    </row>
    <row r="7" spans="1:20">
      <c r="A7" s="1">
        <v>6</v>
      </c>
      <c r="B7" s="111" t="s">
        <v>49</v>
      </c>
      <c r="C7" s="1" t="s">
        <v>32</v>
      </c>
      <c r="D7" s="1">
        <v>150</v>
      </c>
      <c r="E7" s="1">
        <v>25</v>
      </c>
      <c r="F7" s="53" t="s">
        <v>50</v>
      </c>
      <c r="G7" s="2" t="s">
        <v>51</v>
      </c>
      <c r="H7" s="52" t="s">
        <v>52</v>
      </c>
      <c r="I7" s="74">
        <v>1.48</v>
      </c>
      <c r="J7" s="74">
        <v>0.5</v>
      </c>
      <c r="K7" s="1" t="s">
        <v>53</v>
      </c>
      <c r="L7" s="1" t="s">
        <v>54</v>
      </c>
      <c r="M7" s="1">
        <v>1</v>
      </c>
      <c r="N7" s="1">
        <v>1</v>
      </c>
      <c r="O7" s="1"/>
      <c r="P7" s="27" t="s">
        <v>25</v>
      </c>
      <c r="Q7" s="1" t="s">
        <v>55</v>
      </c>
      <c r="R7" s="75"/>
      <c r="S7" s="1">
        <v>1000000</v>
      </c>
      <c r="T7" s="1" t="s">
        <v>56</v>
      </c>
    </row>
    <row r="8" spans="1:20">
      <c r="A8" s="1">
        <v>7</v>
      </c>
      <c r="B8" s="111" t="s">
        <v>57</v>
      </c>
      <c r="C8" s="1" t="s">
        <v>32</v>
      </c>
      <c r="D8" s="1">
        <v>150</v>
      </c>
      <c r="E8" s="1">
        <v>25</v>
      </c>
      <c r="F8" s="53" t="s">
        <v>50</v>
      </c>
      <c r="G8" s="2" t="s">
        <v>51</v>
      </c>
      <c r="H8" s="52" t="s">
        <v>52</v>
      </c>
      <c r="I8" s="74">
        <v>1.48</v>
      </c>
      <c r="J8" s="74">
        <v>0.5</v>
      </c>
      <c r="K8" s="1" t="s">
        <v>53</v>
      </c>
      <c r="L8" s="1" t="s">
        <v>54</v>
      </c>
      <c r="M8" s="1">
        <v>1</v>
      </c>
      <c r="N8" s="1">
        <v>1</v>
      </c>
      <c r="O8" s="1"/>
      <c r="P8" s="27" t="s">
        <v>25</v>
      </c>
      <c r="Q8" s="1" t="s">
        <v>55</v>
      </c>
      <c r="R8" s="75"/>
      <c r="S8" s="1">
        <v>1000000</v>
      </c>
      <c r="T8" s="1" t="s">
        <v>58</v>
      </c>
    </row>
    <row r="9" spans="1:20">
      <c r="A9" s="1">
        <v>8</v>
      </c>
      <c r="B9" s="111" t="s">
        <v>59</v>
      </c>
      <c r="C9" s="1" t="s">
        <v>32</v>
      </c>
      <c r="D9" s="1">
        <v>150</v>
      </c>
      <c r="E9" s="1">
        <v>25</v>
      </c>
      <c r="F9" s="53" t="s">
        <v>50</v>
      </c>
      <c r="G9" s="2" t="s">
        <v>51</v>
      </c>
      <c r="H9" s="52" t="s">
        <v>52</v>
      </c>
      <c r="I9" s="74">
        <v>1.48</v>
      </c>
      <c r="J9" s="74">
        <v>0.5</v>
      </c>
      <c r="K9" s="1" t="s">
        <v>53</v>
      </c>
      <c r="L9" s="1" t="s">
        <v>54</v>
      </c>
      <c r="M9" s="1">
        <v>1</v>
      </c>
      <c r="N9" s="1">
        <v>1</v>
      </c>
      <c r="O9" s="1"/>
      <c r="P9" s="27" t="s">
        <v>25</v>
      </c>
      <c r="Q9" s="1" t="s">
        <v>55</v>
      </c>
      <c r="R9" s="75" t="s">
        <v>60</v>
      </c>
      <c r="S9" s="1">
        <v>1000000</v>
      </c>
      <c r="T9" s="1" t="s">
        <v>61</v>
      </c>
    </row>
    <row r="10" spans="1:20">
      <c r="A10" s="1">
        <v>9</v>
      </c>
      <c r="B10" s="111" t="s">
        <v>62</v>
      </c>
      <c r="C10" s="1" t="s">
        <v>32</v>
      </c>
      <c r="D10" s="1">
        <v>150</v>
      </c>
      <c r="E10" s="1">
        <v>25</v>
      </c>
      <c r="F10" s="53" t="s">
        <v>50</v>
      </c>
      <c r="G10" s="2" t="s">
        <v>63</v>
      </c>
      <c r="H10" s="98" t="s">
        <v>64</v>
      </c>
      <c r="I10" s="74">
        <v>1.48</v>
      </c>
      <c r="J10" s="74">
        <v>0.5</v>
      </c>
      <c r="K10" s="1" t="s">
        <v>53</v>
      </c>
      <c r="L10" s="1" t="s">
        <v>54</v>
      </c>
      <c r="M10" s="1">
        <v>1</v>
      </c>
      <c r="N10" s="1">
        <v>1</v>
      </c>
      <c r="O10" s="1"/>
      <c r="P10" s="27" t="s">
        <v>25</v>
      </c>
      <c r="Q10" s="1" t="s">
        <v>65</v>
      </c>
      <c r="R10" s="75"/>
      <c r="S10" s="1">
        <v>1000000</v>
      </c>
      <c r="T10" s="1" t="s">
        <v>66</v>
      </c>
    </row>
    <row r="11" spans="1:20">
      <c r="A11" s="1">
        <v>10</v>
      </c>
      <c r="B11" s="111" t="s">
        <v>67</v>
      </c>
      <c r="C11" s="1" t="s">
        <v>32</v>
      </c>
      <c r="D11" s="1">
        <v>150</v>
      </c>
      <c r="E11" s="1">
        <v>25</v>
      </c>
      <c r="F11" s="53" t="s">
        <v>50</v>
      </c>
      <c r="G11" s="2" t="s">
        <v>63</v>
      </c>
      <c r="H11" s="98" t="s">
        <v>64</v>
      </c>
      <c r="I11" s="74">
        <v>1.48</v>
      </c>
      <c r="J11" s="74">
        <v>0.5</v>
      </c>
      <c r="K11" s="1" t="s">
        <v>53</v>
      </c>
      <c r="L11" s="1" t="s">
        <v>54</v>
      </c>
      <c r="M11" s="1">
        <v>1</v>
      </c>
      <c r="N11" s="1">
        <v>1</v>
      </c>
      <c r="O11" s="1"/>
      <c r="P11" s="27" t="s">
        <v>25</v>
      </c>
      <c r="Q11" s="1" t="s">
        <v>65</v>
      </c>
      <c r="R11" s="75"/>
      <c r="S11" s="1">
        <v>1000000</v>
      </c>
      <c r="T11" s="1" t="s">
        <v>68</v>
      </c>
    </row>
    <row r="12" spans="1:20" ht="57">
      <c r="A12" s="1">
        <v>11</v>
      </c>
      <c r="B12" s="111" t="s">
        <v>69</v>
      </c>
      <c r="C12" s="1" t="s">
        <v>70</v>
      </c>
      <c r="D12" s="1">
        <v>150</v>
      </c>
      <c r="E12" s="1">
        <v>25</v>
      </c>
      <c r="F12" s="53" t="s">
        <v>50</v>
      </c>
      <c r="G12" s="2" t="s">
        <v>71</v>
      </c>
      <c r="H12" s="52" t="s">
        <v>72</v>
      </c>
      <c r="I12" s="74">
        <v>0.12</v>
      </c>
      <c r="J12" s="74">
        <v>0.28999999999999998</v>
      </c>
      <c r="K12" s="2" t="s">
        <v>73</v>
      </c>
      <c r="L12" s="1" t="s">
        <v>54</v>
      </c>
      <c r="M12" s="1">
        <v>1</v>
      </c>
      <c r="N12" s="1">
        <v>1</v>
      </c>
      <c r="O12" s="1"/>
      <c r="P12" s="27" t="s">
        <v>25</v>
      </c>
      <c r="Q12" s="1" t="s">
        <v>74</v>
      </c>
      <c r="R12" s="75"/>
      <c r="S12" s="1">
        <v>60000</v>
      </c>
      <c r="T12" s="1" t="s">
        <v>75</v>
      </c>
    </row>
    <row r="13" spans="1:20">
      <c r="A13" s="1">
        <v>12</v>
      </c>
      <c r="B13" s="111">
        <v>3263</v>
      </c>
      <c r="C13" s="1" t="s">
        <v>76</v>
      </c>
      <c r="D13" s="1">
        <v>230</v>
      </c>
      <c r="E13" s="1">
        <v>27</v>
      </c>
      <c r="F13" s="76" t="s">
        <v>77</v>
      </c>
      <c r="G13" s="2" t="s">
        <v>78</v>
      </c>
      <c r="H13" s="52" t="s">
        <v>79</v>
      </c>
      <c r="I13" s="74">
        <v>14.68</v>
      </c>
      <c r="J13" s="74">
        <v>2.2599999999999998</v>
      </c>
      <c r="K13" s="1" t="s">
        <v>80</v>
      </c>
      <c r="L13" s="1" t="s">
        <v>81</v>
      </c>
      <c r="M13" s="1">
        <v>3</v>
      </c>
      <c r="N13" s="1">
        <v>3</v>
      </c>
      <c r="O13" s="1"/>
      <c r="P13" s="27" t="s">
        <v>25</v>
      </c>
      <c r="Q13" s="1" t="s">
        <v>82</v>
      </c>
      <c r="R13" s="75">
        <v>44217</v>
      </c>
      <c r="S13" s="1">
        <v>60000</v>
      </c>
      <c r="T13" s="1" t="s">
        <v>83</v>
      </c>
    </row>
    <row r="14" spans="1:20">
      <c r="A14" s="1">
        <v>13</v>
      </c>
      <c r="B14" s="111">
        <v>3299</v>
      </c>
      <c r="C14" s="1" t="s">
        <v>84</v>
      </c>
      <c r="D14" s="1">
        <v>230</v>
      </c>
      <c r="E14" s="1">
        <v>27</v>
      </c>
      <c r="F14" s="76" t="s">
        <v>77</v>
      </c>
      <c r="G14" s="2" t="s">
        <v>78</v>
      </c>
      <c r="H14" s="52" t="s">
        <v>79</v>
      </c>
      <c r="I14" s="74">
        <v>14.4</v>
      </c>
      <c r="J14" s="74">
        <v>4.99</v>
      </c>
      <c r="K14" s="1" t="s">
        <v>80</v>
      </c>
      <c r="L14" s="1" t="s">
        <v>85</v>
      </c>
      <c r="M14" s="1">
        <v>3</v>
      </c>
      <c r="N14" s="1">
        <v>3</v>
      </c>
      <c r="O14" s="1"/>
      <c r="P14" s="27" t="s">
        <v>25</v>
      </c>
      <c r="Q14" s="1" t="s">
        <v>86</v>
      </c>
      <c r="R14" s="75" t="s">
        <v>87</v>
      </c>
      <c r="S14" s="1">
        <v>60000</v>
      </c>
      <c r="T14" s="1" t="s">
        <v>61</v>
      </c>
    </row>
    <row r="15" spans="1:20" ht="28.5">
      <c r="A15" s="1">
        <v>14</v>
      </c>
      <c r="B15" s="111">
        <v>2739</v>
      </c>
      <c r="C15" s="1" t="s">
        <v>20</v>
      </c>
      <c r="D15" s="1">
        <v>180</v>
      </c>
      <c r="E15" s="1">
        <v>40</v>
      </c>
      <c r="F15" s="1" t="s">
        <v>88</v>
      </c>
      <c r="G15" s="2" t="s">
        <v>89</v>
      </c>
      <c r="H15" s="52" t="s">
        <v>90</v>
      </c>
      <c r="I15" s="74">
        <v>1.1499999999999999</v>
      </c>
      <c r="J15" s="74">
        <v>2.76</v>
      </c>
      <c r="K15" s="2" t="s">
        <v>91</v>
      </c>
      <c r="L15" s="1" t="s">
        <v>92</v>
      </c>
      <c r="M15" s="1">
        <v>1</v>
      </c>
      <c r="N15" s="1">
        <v>1</v>
      </c>
      <c r="O15" s="1"/>
      <c r="P15" s="27" t="s">
        <v>93</v>
      </c>
      <c r="Q15" s="1" t="s">
        <v>26</v>
      </c>
      <c r="R15" s="75" t="s">
        <v>94</v>
      </c>
      <c r="S15" s="1">
        <v>60000</v>
      </c>
      <c r="T15" s="1" t="s">
        <v>95</v>
      </c>
    </row>
    <row r="16" spans="1:20" ht="71.25">
      <c r="A16" s="1">
        <v>15</v>
      </c>
      <c r="B16" s="111">
        <v>3327</v>
      </c>
      <c r="C16" s="1" t="s">
        <v>32</v>
      </c>
      <c r="D16" s="1">
        <v>180</v>
      </c>
      <c r="E16" s="1">
        <v>30</v>
      </c>
      <c r="F16" s="77" t="s">
        <v>96</v>
      </c>
      <c r="G16" s="2" t="s">
        <v>97</v>
      </c>
      <c r="H16" s="52" t="s">
        <v>98</v>
      </c>
      <c r="I16" s="74">
        <v>1.5</v>
      </c>
      <c r="J16" s="74">
        <v>1.25</v>
      </c>
      <c r="K16" s="2" t="s">
        <v>99</v>
      </c>
      <c r="L16" s="1" t="s">
        <v>100</v>
      </c>
      <c r="M16" s="1">
        <v>1</v>
      </c>
      <c r="N16" s="1">
        <v>2</v>
      </c>
      <c r="O16" s="1"/>
      <c r="P16" s="27" t="s">
        <v>101</v>
      </c>
      <c r="Q16" s="1" t="s">
        <v>26</v>
      </c>
      <c r="R16" s="75"/>
      <c r="S16" s="1">
        <v>20000</v>
      </c>
      <c r="T16" s="1" t="s">
        <v>102</v>
      </c>
    </row>
    <row r="17" spans="1:20" ht="42.75">
      <c r="A17" s="1">
        <v>16</v>
      </c>
      <c r="B17" s="111">
        <v>3324</v>
      </c>
      <c r="C17" s="1" t="s">
        <v>20</v>
      </c>
      <c r="D17" s="1">
        <v>230</v>
      </c>
      <c r="E17" s="1">
        <v>27</v>
      </c>
      <c r="F17" s="77" t="s">
        <v>96</v>
      </c>
      <c r="G17" s="2" t="s">
        <v>103</v>
      </c>
      <c r="H17" s="52" t="s">
        <v>104</v>
      </c>
      <c r="I17" s="74">
        <v>8.6</v>
      </c>
      <c r="J17" s="74">
        <v>0.9</v>
      </c>
      <c r="K17" s="2" t="s">
        <v>105</v>
      </c>
      <c r="L17" s="1" t="s">
        <v>106</v>
      </c>
      <c r="M17" s="1">
        <v>2</v>
      </c>
      <c r="N17" s="1">
        <v>2</v>
      </c>
      <c r="O17" s="1"/>
      <c r="P17" s="27" t="s">
        <v>25</v>
      </c>
      <c r="Q17" s="1" t="s">
        <v>107</v>
      </c>
      <c r="R17" s="75" t="s">
        <v>87</v>
      </c>
      <c r="S17" s="1">
        <v>20000</v>
      </c>
      <c r="T17" s="1" t="s">
        <v>61</v>
      </c>
    </row>
    <row r="18" spans="1:20" ht="42.75">
      <c r="A18" s="1">
        <v>17</v>
      </c>
      <c r="B18" s="111">
        <v>3329</v>
      </c>
      <c r="C18" s="1" t="s">
        <v>20</v>
      </c>
      <c r="D18" s="1">
        <v>180</v>
      </c>
      <c r="E18" s="1">
        <v>27</v>
      </c>
      <c r="F18" s="77" t="s">
        <v>96</v>
      </c>
      <c r="G18" s="2" t="s">
        <v>108</v>
      </c>
      <c r="H18" s="99" t="s">
        <v>109</v>
      </c>
      <c r="I18" s="78">
        <v>1.91</v>
      </c>
      <c r="J18" s="78">
        <v>4.3899999999999997</v>
      </c>
      <c r="K18" s="2" t="s">
        <v>110</v>
      </c>
      <c r="L18" s="1" t="s">
        <v>111</v>
      </c>
      <c r="M18" s="1">
        <v>1</v>
      </c>
      <c r="N18" s="1">
        <v>1</v>
      </c>
      <c r="O18" s="1"/>
      <c r="P18" s="1" t="s">
        <v>25</v>
      </c>
      <c r="Q18" s="1" t="s">
        <v>26</v>
      </c>
      <c r="R18" s="75"/>
      <c r="S18" s="1">
        <v>20000</v>
      </c>
      <c r="T18" s="1" t="s">
        <v>112</v>
      </c>
    </row>
    <row r="19" spans="1:20" ht="28.5">
      <c r="A19" s="1">
        <v>18</v>
      </c>
      <c r="B19" s="111" t="s">
        <v>113</v>
      </c>
      <c r="C19" s="79" t="s">
        <v>114</v>
      </c>
      <c r="D19" s="79">
        <v>150</v>
      </c>
      <c r="E19" s="79">
        <v>22</v>
      </c>
      <c r="F19" s="79" t="s">
        <v>115</v>
      </c>
      <c r="G19" s="79" t="s">
        <v>116</v>
      </c>
      <c r="H19" s="52" t="s">
        <v>117</v>
      </c>
      <c r="I19" s="92"/>
      <c r="J19" s="79"/>
      <c r="K19" s="92" t="s">
        <v>118</v>
      </c>
      <c r="L19" s="79"/>
      <c r="M19" s="79">
        <v>2</v>
      </c>
      <c r="N19" s="79">
        <v>2</v>
      </c>
      <c r="O19" s="79" t="s">
        <v>1524</v>
      </c>
      <c r="P19" s="1" t="s">
        <v>25</v>
      </c>
      <c r="Q19" s="79" t="s">
        <v>119</v>
      </c>
      <c r="R19" s="93">
        <v>44094</v>
      </c>
      <c r="S19" s="79">
        <v>20000</v>
      </c>
      <c r="T19" s="79" t="s">
        <v>61</v>
      </c>
    </row>
    <row r="20" spans="1:20" ht="28.5">
      <c r="A20" s="1">
        <v>19</v>
      </c>
      <c r="B20" s="111" t="s">
        <v>120</v>
      </c>
      <c r="C20" s="79" t="s">
        <v>121</v>
      </c>
      <c r="D20" s="79" t="s">
        <v>122</v>
      </c>
      <c r="E20" s="79">
        <v>25</v>
      </c>
      <c r="F20" s="91" t="s">
        <v>123</v>
      </c>
      <c r="G20" s="79" t="s">
        <v>124</v>
      </c>
      <c r="H20" s="52" t="s">
        <v>125</v>
      </c>
      <c r="I20" s="92"/>
      <c r="J20" s="79"/>
      <c r="K20" s="92" t="s">
        <v>126</v>
      </c>
      <c r="L20" s="79"/>
      <c r="M20" s="79">
        <v>1</v>
      </c>
      <c r="N20" s="79">
        <v>1</v>
      </c>
      <c r="O20" s="79" t="s">
        <v>1525</v>
      </c>
      <c r="P20" s="1" t="s">
        <v>25</v>
      </c>
      <c r="Q20" s="79" t="s">
        <v>127</v>
      </c>
      <c r="R20" s="93">
        <v>44084</v>
      </c>
      <c r="S20" s="79">
        <v>50000</v>
      </c>
      <c r="T20" s="79"/>
    </row>
    <row r="21" spans="1:20" ht="28.5">
      <c r="A21" s="1">
        <v>20</v>
      </c>
      <c r="B21" s="111" t="s">
        <v>128</v>
      </c>
      <c r="C21" s="79">
        <v>2</v>
      </c>
      <c r="D21" s="79">
        <v>150</v>
      </c>
      <c r="E21" s="79">
        <v>26</v>
      </c>
      <c r="F21" s="91" t="s">
        <v>129</v>
      </c>
      <c r="G21" s="79" t="s">
        <v>38</v>
      </c>
      <c r="H21" s="55">
        <v>201149010101</v>
      </c>
      <c r="I21" s="92"/>
      <c r="J21" s="79"/>
      <c r="K21" s="92" t="s">
        <v>130</v>
      </c>
      <c r="L21" s="79"/>
      <c r="M21" s="79">
        <v>1</v>
      </c>
      <c r="N21" s="79">
        <v>1</v>
      </c>
      <c r="O21" s="79" t="s">
        <v>1524</v>
      </c>
      <c r="P21" s="1" t="s">
        <v>25</v>
      </c>
      <c r="Q21" s="79" t="s">
        <v>131</v>
      </c>
      <c r="R21" s="93">
        <v>44089</v>
      </c>
      <c r="S21" s="79">
        <v>10000</v>
      </c>
      <c r="T21" s="79"/>
    </row>
    <row r="22" spans="1:20" ht="28.5">
      <c r="A22" s="1">
        <v>21</v>
      </c>
      <c r="B22" s="111" t="s">
        <v>132</v>
      </c>
      <c r="C22" s="79">
        <v>2</v>
      </c>
      <c r="D22" s="79">
        <v>125</v>
      </c>
      <c r="E22" s="79">
        <v>26</v>
      </c>
      <c r="F22" s="79" t="s">
        <v>133</v>
      </c>
      <c r="G22" s="91" t="s">
        <v>97</v>
      </c>
      <c r="H22" s="55" t="s">
        <v>134</v>
      </c>
      <c r="I22" s="92"/>
      <c r="J22" s="79"/>
      <c r="K22" s="92" t="s">
        <v>135</v>
      </c>
      <c r="L22" s="79"/>
      <c r="M22" s="79">
        <v>1</v>
      </c>
      <c r="N22" s="94">
        <v>2</v>
      </c>
      <c r="O22" s="79" t="s">
        <v>1524</v>
      </c>
      <c r="P22" s="1" t="s">
        <v>25</v>
      </c>
      <c r="Q22" s="79" t="s">
        <v>136</v>
      </c>
      <c r="R22" s="93">
        <v>44089</v>
      </c>
      <c r="S22" s="79">
        <v>30000</v>
      </c>
      <c r="T22" s="79"/>
    </row>
    <row r="23" spans="1:20" ht="28.5">
      <c r="A23" s="1">
        <v>22</v>
      </c>
      <c r="B23" s="111" t="s">
        <v>137</v>
      </c>
      <c r="C23" s="79">
        <v>2</v>
      </c>
      <c r="D23" s="79">
        <v>125</v>
      </c>
      <c r="E23" s="79">
        <v>28</v>
      </c>
      <c r="F23" s="79" t="s">
        <v>138</v>
      </c>
      <c r="G23" s="79" t="s">
        <v>103</v>
      </c>
      <c r="H23" s="52" t="s">
        <v>139</v>
      </c>
      <c r="I23" s="92"/>
      <c r="J23" s="79"/>
      <c r="K23" s="92" t="s">
        <v>140</v>
      </c>
      <c r="L23" s="79"/>
      <c r="M23" s="79">
        <v>2</v>
      </c>
      <c r="N23" s="94">
        <v>1</v>
      </c>
      <c r="O23" s="79" t="s">
        <v>1524</v>
      </c>
      <c r="P23" s="1" t="s">
        <v>25</v>
      </c>
      <c r="Q23" s="79" t="s">
        <v>141</v>
      </c>
      <c r="R23" s="93">
        <v>44094</v>
      </c>
      <c r="S23" s="79">
        <v>10000</v>
      </c>
      <c r="T23" s="79" t="s">
        <v>61</v>
      </c>
    </row>
    <row r="24" spans="1:20" ht="57">
      <c r="A24" s="1">
        <v>23</v>
      </c>
      <c r="B24" s="111" t="s">
        <v>142</v>
      </c>
      <c r="C24" s="79" t="s">
        <v>143</v>
      </c>
      <c r="D24" s="79">
        <v>200</v>
      </c>
      <c r="E24" s="79">
        <v>25</v>
      </c>
      <c r="F24" s="79" t="s">
        <v>144</v>
      </c>
      <c r="G24" s="79" t="s">
        <v>145</v>
      </c>
      <c r="H24" s="52" t="s">
        <v>146</v>
      </c>
      <c r="I24" s="92"/>
      <c r="J24" s="79"/>
      <c r="K24" s="92" t="s">
        <v>147</v>
      </c>
      <c r="L24" s="79"/>
      <c r="M24" s="79">
        <v>1</v>
      </c>
      <c r="N24" s="79">
        <v>1</v>
      </c>
      <c r="O24" s="22" t="s">
        <v>148</v>
      </c>
      <c r="P24" s="1" t="s">
        <v>25</v>
      </c>
      <c r="Q24" s="79" t="s">
        <v>25</v>
      </c>
      <c r="R24" s="93">
        <v>44094</v>
      </c>
      <c r="S24" s="79">
        <v>20000</v>
      </c>
      <c r="T24" s="79"/>
    </row>
    <row r="25" spans="1:20" ht="28.5">
      <c r="A25" s="1">
        <v>25</v>
      </c>
      <c r="B25" s="111" t="s">
        <v>150</v>
      </c>
      <c r="C25" s="79">
        <v>4</v>
      </c>
      <c r="D25" s="79">
        <v>125</v>
      </c>
      <c r="E25" s="79">
        <v>23</v>
      </c>
      <c r="F25" s="79" t="s">
        <v>138</v>
      </c>
      <c r="G25" s="79" t="s">
        <v>151</v>
      </c>
      <c r="H25" s="55" t="s">
        <v>152</v>
      </c>
      <c r="I25" s="92"/>
      <c r="J25" s="79"/>
      <c r="K25" s="92" t="s">
        <v>153</v>
      </c>
      <c r="L25" s="79"/>
      <c r="M25" s="79">
        <v>1</v>
      </c>
      <c r="N25" s="79">
        <v>1</v>
      </c>
      <c r="O25" s="79" t="s">
        <v>1524</v>
      </c>
      <c r="P25" s="1" t="s">
        <v>25</v>
      </c>
      <c r="Q25" s="79" t="s">
        <v>154</v>
      </c>
      <c r="R25" s="93">
        <v>44094</v>
      </c>
      <c r="S25" s="79">
        <v>10000</v>
      </c>
      <c r="T25" s="79"/>
    </row>
    <row r="26" spans="1:20" ht="28.5">
      <c r="A26" s="1">
        <v>26</v>
      </c>
      <c r="B26" s="111" t="s">
        <v>155</v>
      </c>
      <c r="C26" s="79">
        <v>4</v>
      </c>
      <c r="D26" s="79">
        <v>150</v>
      </c>
      <c r="E26" s="79">
        <v>35</v>
      </c>
      <c r="F26" s="91" t="s">
        <v>156</v>
      </c>
      <c r="G26" s="79" t="s">
        <v>97</v>
      </c>
      <c r="H26" s="55">
        <v>101174003001</v>
      </c>
      <c r="I26" s="92"/>
      <c r="J26" s="79"/>
      <c r="K26" s="92" t="s">
        <v>157</v>
      </c>
      <c r="L26" s="79"/>
      <c r="M26" s="79">
        <v>3</v>
      </c>
      <c r="N26" s="79">
        <v>3</v>
      </c>
      <c r="O26" s="79" t="s">
        <v>158</v>
      </c>
      <c r="P26" s="1" t="s">
        <v>25</v>
      </c>
      <c r="Q26" s="79" t="s">
        <v>160</v>
      </c>
      <c r="R26" s="93">
        <v>44089</v>
      </c>
      <c r="S26" s="79">
        <v>10000</v>
      </c>
      <c r="T26" s="79"/>
    </row>
    <row r="27" spans="1:20">
      <c r="A27" s="1">
        <v>27</v>
      </c>
      <c r="B27" s="111" t="s">
        <v>161</v>
      </c>
      <c r="C27" s="79">
        <v>4</v>
      </c>
      <c r="D27" s="79">
        <v>150</v>
      </c>
      <c r="E27" s="79">
        <v>27</v>
      </c>
      <c r="F27" s="79" t="s">
        <v>156</v>
      </c>
      <c r="G27" s="79" t="s">
        <v>162</v>
      </c>
      <c r="H27" s="55">
        <v>101174003013</v>
      </c>
      <c r="I27" s="92"/>
      <c r="J27" s="79"/>
      <c r="K27" s="92" t="s">
        <v>163</v>
      </c>
      <c r="L27" s="79"/>
      <c r="M27" s="79">
        <v>1</v>
      </c>
      <c r="N27" s="79">
        <v>1</v>
      </c>
      <c r="O27" s="79" t="s">
        <v>1524</v>
      </c>
      <c r="P27" s="1" t="s">
        <v>25</v>
      </c>
      <c r="Q27" s="79" t="s">
        <v>164</v>
      </c>
      <c r="R27" s="93">
        <v>44094</v>
      </c>
      <c r="S27" s="79">
        <v>10000</v>
      </c>
      <c r="T27" s="79"/>
    </row>
    <row r="28" spans="1:20" ht="28.5">
      <c r="A28" s="1">
        <v>28</v>
      </c>
      <c r="B28" s="111" t="s">
        <v>165</v>
      </c>
      <c r="C28" s="79">
        <v>8</v>
      </c>
      <c r="D28" s="79">
        <v>110</v>
      </c>
      <c r="E28" s="79">
        <v>26</v>
      </c>
      <c r="F28" s="79" t="s">
        <v>156</v>
      </c>
      <c r="G28" s="79" t="s">
        <v>166</v>
      </c>
      <c r="H28" s="55">
        <v>101174003011</v>
      </c>
      <c r="I28" s="92"/>
      <c r="J28" s="79"/>
      <c r="K28" s="92" t="s">
        <v>167</v>
      </c>
      <c r="L28" s="79"/>
      <c r="M28" s="79">
        <v>2</v>
      </c>
      <c r="N28" s="79">
        <v>1</v>
      </c>
      <c r="O28" s="79" t="s">
        <v>168</v>
      </c>
      <c r="P28" s="1" t="s">
        <v>25</v>
      </c>
      <c r="Q28" s="79" t="s">
        <v>25</v>
      </c>
      <c r="R28" s="93">
        <v>44089</v>
      </c>
      <c r="S28" s="79">
        <v>10000</v>
      </c>
      <c r="T28" s="79"/>
    </row>
    <row r="29" spans="1:20" ht="42.75">
      <c r="A29" s="1">
        <v>29</v>
      </c>
      <c r="B29" s="111" t="s">
        <v>169</v>
      </c>
      <c r="C29" s="79" t="s">
        <v>170</v>
      </c>
      <c r="D29" s="79">
        <v>125</v>
      </c>
      <c r="E29" s="79">
        <v>18</v>
      </c>
      <c r="F29" s="79" t="s">
        <v>77</v>
      </c>
      <c r="G29" s="79" t="s">
        <v>171</v>
      </c>
      <c r="H29" s="52" t="s">
        <v>172</v>
      </c>
      <c r="I29" s="92"/>
      <c r="J29" s="79"/>
      <c r="K29" s="92" t="s">
        <v>173</v>
      </c>
      <c r="L29" s="79"/>
      <c r="M29" s="79">
        <v>2</v>
      </c>
      <c r="N29" s="79">
        <v>2</v>
      </c>
      <c r="O29" s="79" t="s">
        <v>1524</v>
      </c>
      <c r="P29" s="1" t="s">
        <v>25</v>
      </c>
      <c r="Q29" s="79" t="s">
        <v>174</v>
      </c>
      <c r="R29" s="93">
        <v>44094</v>
      </c>
      <c r="S29" s="79">
        <v>10000</v>
      </c>
      <c r="T29" s="79"/>
    </row>
    <row r="30" spans="1:20" ht="28.5">
      <c r="A30" s="1">
        <v>30</v>
      </c>
      <c r="B30" s="111" t="s">
        <v>175</v>
      </c>
      <c r="C30" s="79">
        <v>4</v>
      </c>
      <c r="D30" s="79">
        <v>125</v>
      </c>
      <c r="E30" s="79">
        <v>28</v>
      </c>
      <c r="F30" s="91" t="s">
        <v>156</v>
      </c>
      <c r="G30" s="91" t="s">
        <v>176</v>
      </c>
      <c r="H30" s="55" t="s">
        <v>177</v>
      </c>
      <c r="I30" s="92"/>
      <c r="J30" s="79"/>
      <c r="K30" s="92" t="s">
        <v>130</v>
      </c>
      <c r="L30" s="79"/>
      <c r="M30" s="79">
        <v>1</v>
      </c>
      <c r="N30" s="79">
        <v>1</v>
      </c>
      <c r="O30" s="79" t="s">
        <v>1524</v>
      </c>
      <c r="P30" s="1" t="s">
        <v>25</v>
      </c>
      <c r="Q30" s="79" t="s">
        <v>25</v>
      </c>
      <c r="R30" s="93">
        <v>44089</v>
      </c>
      <c r="S30" s="79">
        <v>10000</v>
      </c>
      <c r="T30" s="79"/>
    </row>
    <row r="31" spans="1:20" ht="28.5">
      <c r="A31" s="1">
        <v>31</v>
      </c>
      <c r="B31" s="111" t="s">
        <v>178</v>
      </c>
      <c r="C31" s="79">
        <v>2</v>
      </c>
      <c r="D31" s="79">
        <v>125</v>
      </c>
      <c r="E31" s="79">
        <v>22</v>
      </c>
      <c r="F31" s="79" t="s">
        <v>179</v>
      </c>
      <c r="G31" s="79" t="s">
        <v>180</v>
      </c>
      <c r="H31" s="55" t="s">
        <v>181</v>
      </c>
      <c r="I31" s="92"/>
      <c r="J31" s="79"/>
      <c r="K31" s="92" t="s">
        <v>182</v>
      </c>
      <c r="L31" s="79"/>
      <c r="M31" s="79">
        <v>1</v>
      </c>
      <c r="N31" s="79">
        <v>1</v>
      </c>
      <c r="O31" s="79" t="s">
        <v>1524</v>
      </c>
      <c r="P31" s="1" t="s">
        <v>25</v>
      </c>
      <c r="Q31" s="79" t="s">
        <v>183</v>
      </c>
      <c r="R31" s="93">
        <v>44089</v>
      </c>
      <c r="S31" s="79">
        <v>10000</v>
      </c>
      <c r="T31" s="79"/>
    </row>
    <row r="32" spans="1:20" ht="42.75">
      <c r="A32" s="1">
        <v>32</v>
      </c>
      <c r="B32" s="111" t="s">
        <v>184</v>
      </c>
      <c r="C32" s="79">
        <v>8</v>
      </c>
      <c r="D32" s="79">
        <v>150</v>
      </c>
      <c r="E32" s="79">
        <v>33</v>
      </c>
      <c r="F32" s="79" t="s">
        <v>185</v>
      </c>
      <c r="G32" s="79" t="s">
        <v>186</v>
      </c>
      <c r="H32" s="52" t="s">
        <v>187</v>
      </c>
      <c r="I32" s="92"/>
      <c r="J32" s="79"/>
      <c r="K32" s="92" t="s">
        <v>188</v>
      </c>
      <c r="L32" s="79"/>
      <c r="M32" s="79">
        <v>2</v>
      </c>
      <c r="N32" s="79">
        <v>2</v>
      </c>
      <c r="O32" s="79" t="s">
        <v>1524</v>
      </c>
      <c r="P32" s="1" t="s">
        <v>25</v>
      </c>
      <c r="Q32" s="79" t="s">
        <v>25</v>
      </c>
      <c r="R32" s="93">
        <v>44094</v>
      </c>
      <c r="S32" s="79">
        <v>10000</v>
      </c>
      <c r="T32" s="79"/>
    </row>
    <row r="33" spans="1:20">
      <c r="A33" s="1">
        <v>33</v>
      </c>
      <c r="B33" s="108">
        <v>800318123302</v>
      </c>
      <c r="C33" s="60" t="s">
        <v>114</v>
      </c>
      <c r="D33" s="58">
        <v>150</v>
      </c>
      <c r="E33" s="58">
        <v>24</v>
      </c>
      <c r="F33" s="56" t="s">
        <v>189</v>
      </c>
      <c r="G33" s="56" t="s">
        <v>190</v>
      </c>
      <c r="H33" s="100" t="s">
        <v>191</v>
      </c>
      <c r="I33" s="59">
        <v>1.78</v>
      </c>
      <c r="J33" s="59">
        <v>3.38</v>
      </c>
      <c r="K33" s="58" t="s">
        <v>192</v>
      </c>
      <c r="L33" s="58" t="s">
        <v>193</v>
      </c>
      <c r="M33" s="60">
        <v>2</v>
      </c>
      <c r="N33" s="60">
        <v>1</v>
      </c>
      <c r="O33" s="79" t="s">
        <v>1524</v>
      </c>
      <c r="P33" s="22" t="s">
        <v>25</v>
      </c>
      <c r="Q33" s="22" t="s">
        <v>194</v>
      </c>
      <c r="R33" s="22"/>
      <c r="S33" s="60"/>
      <c r="T33" s="79"/>
    </row>
    <row r="34" spans="1:20">
      <c r="A34" s="1">
        <v>34</v>
      </c>
      <c r="B34" s="108">
        <v>800318123302</v>
      </c>
      <c r="C34" s="60" t="s">
        <v>114</v>
      </c>
      <c r="D34" s="58">
        <v>150</v>
      </c>
      <c r="E34" s="58">
        <v>24</v>
      </c>
      <c r="F34" s="56" t="s">
        <v>189</v>
      </c>
      <c r="G34" s="56" t="s">
        <v>195</v>
      </c>
      <c r="H34" s="100" t="s">
        <v>196</v>
      </c>
      <c r="I34" s="59">
        <v>1.78</v>
      </c>
      <c r="J34" s="59">
        <v>3.38</v>
      </c>
      <c r="K34" s="58" t="s">
        <v>192</v>
      </c>
      <c r="L34" s="58" t="s">
        <v>193</v>
      </c>
      <c r="M34" s="60">
        <v>2</v>
      </c>
      <c r="N34" s="60">
        <v>1</v>
      </c>
      <c r="O34" s="79" t="s">
        <v>1524</v>
      </c>
      <c r="P34" s="22" t="s">
        <v>25</v>
      </c>
      <c r="Q34" s="22" t="s">
        <v>197</v>
      </c>
      <c r="R34" s="22"/>
      <c r="S34" s="60"/>
      <c r="T34" s="79"/>
    </row>
    <row r="35" spans="1:20">
      <c r="A35" s="1">
        <v>35</v>
      </c>
      <c r="B35" s="108">
        <v>800712031915</v>
      </c>
      <c r="C35" s="57">
        <v>4</v>
      </c>
      <c r="D35" s="58">
        <v>80</v>
      </c>
      <c r="E35" s="58">
        <v>25</v>
      </c>
      <c r="F35" s="56" t="s">
        <v>198</v>
      </c>
      <c r="G35" s="56" t="s">
        <v>199</v>
      </c>
      <c r="H35" s="100">
        <v>101146005011</v>
      </c>
      <c r="I35" s="59">
        <v>0.15</v>
      </c>
      <c r="J35" s="59">
        <v>0.54200000000000004</v>
      </c>
      <c r="K35" s="58" t="s">
        <v>200</v>
      </c>
      <c r="L35" s="58" t="s">
        <v>201</v>
      </c>
      <c r="M35" s="60">
        <v>1</v>
      </c>
      <c r="N35" s="60">
        <v>1</v>
      </c>
      <c r="O35" s="80" t="s">
        <v>202</v>
      </c>
      <c r="P35" s="22" t="s">
        <v>25</v>
      </c>
      <c r="Q35" s="80" t="s">
        <v>203</v>
      </c>
      <c r="R35" s="80"/>
      <c r="S35" s="60"/>
      <c r="T35" s="80"/>
    </row>
    <row r="36" spans="1:20">
      <c r="A36" s="1">
        <v>36</v>
      </c>
      <c r="B36" s="108">
        <v>1584</v>
      </c>
      <c r="C36" s="57">
        <v>4</v>
      </c>
      <c r="D36" s="58">
        <v>80</v>
      </c>
      <c r="E36" s="58">
        <v>26</v>
      </c>
      <c r="F36" s="56" t="s">
        <v>204</v>
      </c>
      <c r="G36" s="56" t="s">
        <v>205</v>
      </c>
      <c r="H36" s="100">
        <v>101093033008</v>
      </c>
      <c r="I36" s="59">
        <v>1.1299999999999999</v>
      </c>
      <c r="J36" s="59">
        <v>1.1499999999999999</v>
      </c>
      <c r="K36" s="58" t="s">
        <v>206</v>
      </c>
      <c r="L36" s="58" t="s">
        <v>207</v>
      </c>
      <c r="M36" s="60">
        <v>2</v>
      </c>
      <c r="N36" s="60">
        <v>2</v>
      </c>
      <c r="O36" s="80" t="s">
        <v>202</v>
      </c>
      <c r="P36" s="22" t="s">
        <v>25</v>
      </c>
      <c r="Q36" s="80" t="s">
        <v>208</v>
      </c>
      <c r="R36" s="80"/>
      <c r="S36" s="60"/>
      <c r="T36" s="80"/>
    </row>
    <row r="37" spans="1:20">
      <c r="A37" s="1">
        <v>37</v>
      </c>
      <c r="B37" s="108">
        <v>802701204017</v>
      </c>
      <c r="C37" s="57">
        <v>2</v>
      </c>
      <c r="D37" s="58">
        <v>150</v>
      </c>
      <c r="E37" s="58">
        <v>35</v>
      </c>
      <c r="F37" s="56" t="s">
        <v>209</v>
      </c>
      <c r="G37" s="56" t="s">
        <v>210</v>
      </c>
      <c r="H37" s="100" t="s">
        <v>211</v>
      </c>
      <c r="I37" s="59">
        <v>7.59</v>
      </c>
      <c r="J37" s="59">
        <v>10.1</v>
      </c>
      <c r="K37" s="58" t="s">
        <v>200</v>
      </c>
      <c r="L37" s="58" t="s">
        <v>212</v>
      </c>
      <c r="M37" s="60">
        <v>1</v>
      </c>
      <c r="N37" s="81">
        <v>1</v>
      </c>
      <c r="O37" s="79" t="s">
        <v>1524</v>
      </c>
      <c r="P37" s="22" t="s">
        <v>25</v>
      </c>
      <c r="Q37" s="80" t="s">
        <v>213</v>
      </c>
      <c r="R37" s="80"/>
      <c r="S37" s="81"/>
      <c r="T37" s="79"/>
    </row>
    <row r="38" spans="1:20">
      <c r="A38" s="1">
        <v>38</v>
      </c>
      <c r="B38" s="108">
        <v>802717032887</v>
      </c>
      <c r="C38" s="57">
        <v>4</v>
      </c>
      <c r="D38" s="58">
        <v>125</v>
      </c>
      <c r="E38" s="58">
        <v>25</v>
      </c>
      <c r="F38" s="56" t="s">
        <v>214</v>
      </c>
      <c r="G38" s="56" t="s">
        <v>215</v>
      </c>
      <c r="H38" s="100" t="s">
        <v>216</v>
      </c>
      <c r="I38" s="59">
        <v>1.0900000000000001</v>
      </c>
      <c r="J38" s="59">
        <v>1.04</v>
      </c>
      <c r="K38" s="58" t="s">
        <v>217</v>
      </c>
      <c r="L38" s="58" t="s">
        <v>218</v>
      </c>
      <c r="M38" s="60">
        <v>1</v>
      </c>
      <c r="N38" s="82">
        <v>1</v>
      </c>
      <c r="O38" s="79" t="s">
        <v>1524</v>
      </c>
      <c r="P38" s="22" t="s">
        <v>25</v>
      </c>
      <c r="Q38" s="22" t="s">
        <v>219</v>
      </c>
      <c r="R38" s="22"/>
      <c r="S38" s="82"/>
      <c r="T38" s="79"/>
    </row>
    <row r="39" spans="1:20">
      <c r="A39" s="1">
        <v>39</v>
      </c>
      <c r="B39" s="108">
        <v>802717032885</v>
      </c>
      <c r="C39" s="57">
        <v>4</v>
      </c>
      <c r="D39" s="58">
        <v>80</v>
      </c>
      <c r="E39" s="58">
        <v>22</v>
      </c>
      <c r="F39" s="56" t="s">
        <v>214</v>
      </c>
      <c r="G39" s="56" t="s">
        <v>220</v>
      </c>
      <c r="H39" s="100" t="s">
        <v>221</v>
      </c>
      <c r="I39" s="59">
        <v>0.21</v>
      </c>
      <c r="J39" s="59">
        <v>1.91</v>
      </c>
      <c r="K39" s="58" t="s">
        <v>217</v>
      </c>
      <c r="L39" s="58" t="s">
        <v>222</v>
      </c>
      <c r="M39" s="60">
        <v>1</v>
      </c>
      <c r="N39" s="60">
        <v>1</v>
      </c>
      <c r="O39" s="80" t="s">
        <v>168</v>
      </c>
      <c r="P39" s="22" t="s">
        <v>25</v>
      </c>
      <c r="Q39" s="22" t="s">
        <v>223</v>
      </c>
      <c r="R39" s="22"/>
      <c r="S39" s="60"/>
      <c r="T39" s="80"/>
    </row>
    <row r="40" spans="1:20">
      <c r="A40" s="1">
        <v>40</v>
      </c>
      <c r="B40" s="108">
        <v>802717032880</v>
      </c>
      <c r="C40" s="57">
        <v>2</v>
      </c>
      <c r="D40" s="58">
        <v>150</v>
      </c>
      <c r="E40" s="58">
        <v>30</v>
      </c>
      <c r="F40" s="56" t="s">
        <v>214</v>
      </c>
      <c r="G40" s="56" t="s">
        <v>224</v>
      </c>
      <c r="H40" s="100" t="s">
        <v>225</v>
      </c>
      <c r="I40" s="59">
        <v>15.38</v>
      </c>
      <c r="J40" s="59">
        <v>5.58</v>
      </c>
      <c r="K40" s="58" t="s">
        <v>226</v>
      </c>
      <c r="L40" s="58" t="s">
        <v>227</v>
      </c>
      <c r="M40" s="60">
        <v>1</v>
      </c>
      <c r="N40" s="60">
        <v>1</v>
      </c>
      <c r="O40" s="79" t="s">
        <v>1524</v>
      </c>
      <c r="P40" s="22" t="s">
        <v>25</v>
      </c>
      <c r="Q40" s="80" t="s">
        <v>228</v>
      </c>
      <c r="R40" s="80"/>
      <c r="S40" s="60"/>
      <c r="T40" s="79"/>
    </row>
    <row r="41" spans="1:20">
      <c r="A41" s="1">
        <v>41</v>
      </c>
      <c r="B41" s="108">
        <v>802717032901</v>
      </c>
      <c r="C41" s="57" t="s">
        <v>114</v>
      </c>
      <c r="D41" s="58">
        <v>100</v>
      </c>
      <c r="E41" s="58">
        <v>20</v>
      </c>
      <c r="F41" s="56" t="s">
        <v>229</v>
      </c>
      <c r="G41" s="56" t="s">
        <v>230</v>
      </c>
      <c r="H41" s="100" t="s">
        <v>231</v>
      </c>
      <c r="I41" s="59" t="s">
        <v>232</v>
      </c>
      <c r="J41" s="59">
        <v>1.1850000000000001</v>
      </c>
      <c r="K41" s="58" t="s">
        <v>233</v>
      </c>
      <c r="L41" s="58" t="s">
        <v>234</v>
      </c>
      <c r="M41" s="60">
        <v>1</v>
      </c>
      <c r="N41" s="60">
        <v>1</v>
      </c>
      <c r="O41" s="79" t="s">
        <v>168</v>
      </c>
      <c r="P41" s="22" t="s">
        <v>25</v>
      </c>
      <c r="Q41" s="22" t="s">
        <v>223</v>
      </c>
      <c r="R41" s="22"/>
      <c r="S41" s="60"/>
      <c r="T41" s="79"/>
    </row>
    <row r="42" spans="1:20" ht="28.5">
      <c r="A42" s="1">
        <v>42</v>
      </c>
      <c r="B42" s="108" t="s">
        <v>235</v>
      </c>
      <c r="C42" s="57">
        <v>2</v>
      </c>
      <c r="D42" s="58">
        <v>150</v>
      </c>
      <c r="E42" s="58">
        <v>39</v>
      </c>
      <c r="F42" s="56" t="s">
        <v>236</v>
      </c>
      <c r="G42" s="56" t="s">
        <v>237</v>
      </c>
      <c r="H42" s="100" t="s">
        <v>238</v>
      </c>
      <c r="I42" s="59">
        <v>18.5</v>
      </c>
      <c r="J42" s="59">
        <v>9.0299999999999994</v>
      </c>
      <c r="K42" s="58" t="s">
        <v>239</v>
      </c>
      <c r="L42" s="58" t="s">
        <v>240</v>
      </c>
      <c r="M42" s="60">
        <v>2</v>
      </c>
      <c r="N42" s="60">
        <v>2</v>
      </c>
      <c r="O42" s="79" t="s">
        <v>1524</v>
      </c>
      <c r="P42" s="22" t="s">
        <v>25</v>
      </c>
      <c r="Q42" s="22" t="s">
        <v>241</v>
      </c>
      <c r="R42" s="22"/>
      <c r="S42" s="60"/>
      <c r="T42" s="79"/>
    </row>
    <row r="43" spans="1:20">
      <c r="A43" s="1">
        <v>43</v>
      </c>
      <c r="B43" s="108">
        <v>800514072352</v>
      </c>
      <c r="C43" s="57">
        <v>4</v>
      </c>
      <c r="D43" s="58">
        <v>125</v>
      </c>
      <c r="E43" s="58">
        <v>27</v>
      </c>
      <c r="F43" s="56" t="s">
        <v>242</v>
      </c>
      <c r="G43" s="56" t="s">
        <v>243</v>
      </c>
      <c r="H43" s="100" t="s">
        <v>244</v>
      </c>
      <c r="I43" s="59">
        <v>1.82</v>
      </c>
      <c r="J43" s="59">
        <v>7.6</v>
      </c>
      <c r="K43" s="58" t="s">
        <v>245</v>
      </c>
      <c r="L43" s="58" t="s">
        <v>246</v>
      </c>
      <c r="M43" s="60">
        <v>2</v>
      </c>
      <c r="N43" s="60">
        <v>2</v>
      </c>
      <c r="O43" s="79" t="s">
        <v>1524</v>
      </c>
      <c r="P43" s="22" t="s">
        <v>25</v>
      </c>
      <c r="Q43" s="80" t="s">
        <v>247</v>
      </c>
      <c r="R43" s="80"/>
      <c r="S43" s="60"/>
      <c r="T43" s="79"/>
    </row>
    <row r="44" spans="1:20">
      <c r="A44" s="1">
        <v>44</v>
      </c>
      <c r="B44" s="108">
        <v>800109071518</v>
      </c>
      <c r="C44" s="57">
        <v>4</v>
      </c>
      <c r="D44" s="58">
        <v>200</v>
      </c>
      <c r="E44" s="58">
        <v>35</v>
      </c>
      <c r="F44" s="56" t="s">
        <v>248</v>
      </c>
      <c r="G44" s="56" t="s">
        <v>249</v>
      </c>
      <c r="H44" s="100">
        <v>201088012801</v>
      </c>
      <c r="I44" s="59">
        <v>10.83</v>
      </c>
      <c r="J44" s="59">
        <v>4.17</v>
      </c>
      <c r="K44" s="58" t="s">
        <v>233</v>
      </c>
      <c r="L44" s="58" t="s">
        <v>250</v>
      </c>
      <c r="M44" s="60">
        <v>2</v>
      </c>
      <c r="N44" s="60">
        <v>2</v>
      </c>
      <c r="O44" s="22" t="s">
        <v>148</v>
      </c>
      <c r="P44" s="22" t="s">
        <v>251</v>
      </c>
      <c r="Q44" s="22" t="s">
        <v>252</v>
      </c>
      <c r="R44" s="22"/>
      <c r="S44" s="60"/>
      <c r="T44" s="22"/>
    </row>
    <row r="45" spans="1:20">
      <c r="A45" s="1">
        <v>45</v>
      </c>
      <c r="B45" s="108">
        <v>813800018376</v>
      </c>
      <c r="C45" s="60" t="s">
        <v>20</v>
      </c>
      <c r="D45" s="58">
        <v>150</v>
      </c>
      <c r="E45" s="58">
        <v>28</v>
      </c>
      <c r="F45" s="83" t="s">
        <v>123</v>
      </c>
      <c r="G45" s="83" t="s">
        <v>1519</v>
      </c>
      <c r="H45" s="100" t="s">
        <v>253</v>
      </c>
      <c r="I45" s="59">
        <v>2.5</v>
      </c>
      <c r="J45" s="59">
        <v>2.6</v>
      </c>
      <c r="K45" s="58" t="s">
        <v>254</v>
      </c>
      <c r="L45" s="58" t="s">
        <v>255</v>
      </c>
      <c r="M45" s="60">
        <v>3</v>
      </c>
      <c r="N45" s="60">
        <v>1</v>
      </c>
      <c r="O45" s="79" t="s">
        <v>1524</v>
      </c>
      <c r="P45" s="22" t="s">
        <v>25</v>
      </c>
      <c r="Q45" s="22" t="s">
        <v>256</v>
      </c>
      <c r="R45" s="22"/>
      <c r="S45" s="60"/>
      <c r="T45" s="79"/>
    </row>
    <row r="46" spans="1:20">
      <c r="A46" s="1">
        <v>46</v>
      </c>
      <c r="B46" s="108">
        <v>1945</v>
      </c>
      <c r="C46" s="57">
        <v>2</v>
      </c>
      <c r="D46" s="58">
        <v>150</v>
      </c>
      <c r="E46" s="58">
        <v>33</v>
      </c>
      <c r="F46" s="56" t="s">
        <v>257</v>
      </c>
      <c r="G46" s="56" t="s">
        <v>224</v>
      </c>
      <c r="H46" s="100">
        <v>201149010201</v>
      </c>
      <c r="I46" s="59" t="s">
        <v>258</v>
      </c>
      <c r="J46" s="59">
        <v>8.0299999999999994</v>
      </c>
      <c r="K46" s="58" t="s">
        <v>233</v>
      </c>
      <c r="L46" s="58" t="s">
        <v>1520</v>
      </c>
      <c r="M46" s="60">
        <v>1</v>
      </c>
      <c r="N46" s="60">
        <v>1</v>
      </c>
      <c r="O46" s="79" t="s">
        <v>1524</v>
      </c>
      <c r="P46" s="80" t="s">
        <v>259</v>
      </c>
      <c r="Q46" s="80" t="s">
        <v>260</v>
      </c>
      <c r="R46" s="80"/>
      <c r="S46" s="60"/>
      <c r="T46" s="79"/>
    </row>
    <row r="47" spans="1:20">
      <c r="A47" s="1">
        <v>47</v>
      </c>
      <c r="B47" s="108">
        <v>800712041941</v>
      </c>
      <c r="C47" s="57">
        <v>4</v>
      </c>
      <c r="D47" s="58">
        <v>100</v>
      </c>
      <c r="E47" s="58">
        <v>30</v>
      </c>
      <c r="F47" s="56" t="s">
        <v>257</v>
      </c>
      <c r="G47" s="56" t="s">
        <v>261</v>
      </c>
      <c r="H47" s="100">
        <v>201149011801</v>
      </c>
      <c r="I47" s="59">
        <v>1.57</v>
      </c>
      <c r="J47" s="59">
        <v>0.55000000000000004</v>
      </c>
      <c r="K47" s="58" t="s">
        <v>233</v>
      </c>
      <c r="L47" s="58" t="s">
        <v>262</v>
      </c>
      <c r="M47" s="60">
        <v>1</v>
      </c>
      <c r="N47" s="60">
        <v>1</v>
      </c>
      <c r="O47" s="79" t="s">
        <v>168</v>
      </c>
      <c r="P47" s="80" t="s">
        <v>263</v>
      </c>
      <c r="Q47" s="80" t="s">
        <v>264</v>
      </c>
      <c r="R47" s="80"/>
      <c r="S47" s="60"/>
      <c r="T47" s="79"/>
    </row>
    <row r="48" spans="1:20">
      <c r="A48" s="1">
        <v>48</v>
      </c>
      <c r="B48" s="108">
        <v>1947</v>
      </c>
      <c r="C48" s="57">
        <v>4</v>
      </c>
      <c r="D48" s="58">
        <v>80</v>
      </c>
      <c r="E48" s="58">
        <v>25</v>
      </c>
      <c r="F48" s="56" t="s">
        <v>257</v>
      </c>
      <c r="G48" s="56" t="s">
        <v>265</v>
      </c>
      <c r="H48" s="100">
        <v>201149012301</v>
      </c>
      <c r="I48" s="59">
        <v>0.16</v>
      </c>
      <c r="J48" s="59">
        <v>0.6</v>
      </c>
      <c r="K48" s="58" t="s">
        <v>245</v>
      </c>
      <c r="L48" s="58" t="s">
        <v>266</v>
      </c>
      <c r="M48" s="60">
        <v>1</v>
      </c>
      <c r="N48" s="60">
        <v>1</v>
      </c>
      <c r="O48" s="80" t="s">
        <v>168</v>
      </c>
      <c r="P48" s="80" t="s">
        <v>267</v>
      </c>
      <c r="Q48" s="80" t="s">
        <v>223</v>
      </c>
      <c r="R48" s="80"/>
      <c r="S48" s="60"/>
      <c r="T48" s="80"/>
    </row>
    <row r="49" spans="1:20">
      <c r="A49" s="1">
        <v>49</v>
      </c>
      <c r="B49" s="108">
        <v>803309071528</v>
      </c>
      <c r="C49" s="57">
        <v>4</v>
      </c>
      <c r="D49" s="58">
        <v>280</v>
      </c>
      <c r="E49" s="58">
        <v>40</v>
      </c>
      <c r="F49" s="56" t="s">
        <v>268</v>
      </c>
      <c r="G49" s="56" t="s">
        <v>269</v>
      </c>
      <c r="H49" s="100">
        <v>201087010101</v>
      </c>
      <c r="I49" s="59">
        <v>20.100000000000001</v>
      </c>
      <c r="J49" s="59">
        <v>8.68</v>
      </c>
      <c r="K49" s="58" t="s">
        <v>200</v>
      </c>
      <c r="L49" s="58" t="s">
        <v>270</v>
      </c>
      <c r="M49" s="60">
        <v>2</v>
      </c>
      <c r="N49" s="60">
        <v>2</v>
      </c>
      <c r="O49" s="22" t="s">
        <v>271</v>
      </c>
      <c r="P49" s="22" t="s">
        <v>272</v>
      </c>
      <c r="Q49" s="22" t="s">
        <v>273</v>
      </c>
      <c r="R49" s="22"/>
      <c r="S49" s="60"/>
      <c r="T49" s="22"/>
    </row>
    <row r="50" spans="1:20" ht="28.5">
      <c r="A50" s="1">
        <v>50</v>
      </c>
      <c r="B50" s="108">
        <v>2727</v>
      </c>
      <c r="C50" s="57">
        <v>2</v>
      </c>
      <c r="D50" s="58">
        <v>100</v>
      </c>
      <c r="E50" s="58">
        <v>30</v>
      </c>
      <c r="F50" s="56" t="s">
        <v>274</v>
      </c>
      <c r="G50" s="56" t="s">
        <v>275</v>
      </c>
      <c r="H50" s="100" t="s">
        <v>276</v>
      </c>
      <c r="I50" s="59">
        <v>1.98</v>
      </c>
      <c r="J50" s="59">
        <v>10.029999999999999</v>
      </c>
      <c r="K50" s="58" t="s">
        <v>245</v>
      </c>
      <c r="L50" s="58" t="s">
        <v>277</v>
      </c>
      <c r="M50" s="60">
        <v>1</v>
      </c>
      <c r="N50" s="60">
        <v>1</v>
      </c>
      <c r="O50" s="79" t="s">
        <v>168</v>
      </c>
      <c r="P50" s="80" t="s">
        <v>267</v>
      </c>
      <c r="Q50" s="80" t="s">
        <v>278</v>
      </c>
      <c r="R50" s="80"/>
      <c r="S50" s="60"/>
      <c r="T50" s="79"/>
    </row>
    <row r="51" spans="1:20">
      <c r="A51" s="1">
        <v>52</v>
      </c>
      <c r="B51" s="108">
        <v>802718103289</v>
      </c>
      <c r="C51" s="57">
        <v>2</v>
      </c>
      <c r="D51" s="58">
        <v>150</v>
      </c>
      <c r="E51" s="58">
        <v>30</v>
      </c>
      <c r="F51" s="56" t="s">
        <v>279</v>
      </c>
      <c r="G51" s="56" t="s">
        <v>280</v>
      </c>
      <c r="H51" s="100" t="s">
        <v>281</v>
      </c>
      <c r="I51" s="59">
        <v>7.57</v>
      </c>
      <c r="J51" s="59">
        <v>1.75</v>
      </c>
      <c r="K51" s="58" t="s">
        <v>239</v>
      </c>
      <c r="L51" s="58" t="s">
        <v>282</v>
      </c>
      <c r="M51" s="60">
        <v>2</v>
      </c>
      <c r="N51" s="60">
        <v>2</v>
      </c>
      <c r="O51" s="79" t="s">
        <v>1524</v>
      </c>
      <c r="P51" s="80" t="s">
        <v>267</v>
      </c>
      <c r="Q51" s="22" t="s">
        <v>283</v>
      </c>
      <c r="R51" s="22"/>
      <c r="S51" s="60"/>
      <c r="T51" s="79"/>
    </row>
    <row r="52" spans="1:20">
      <c r="A52" s="1">
        <v>53</v>
      </c>
      <c r="B52" s="108">
        <v>802717012852</v>
      </c>
      <c r="C52" s="57">
        <v>2</v>
      </c>
      <c r="D52" s="58">
        <v>200</v>
      </c>
      <c r="E52" s="58">
        <v>28</v>
      </c>
      <c r="F52" s="56" t="s">
        <v>115</v>
      </c>
      <c r="G52" s="56" t="s">
        <v>284</v>
      </c>
      <c r="H52" s="100" t="s">
        <v>285</v>
      </c>
      <c r="I52" s="59">
        <v>23.2</v>
      </c>
      <c r="J52" s="59">
        <v>4.57</v>
      </c>
      <c r="K52" s="58" t="s">
        <v>239</v>
      </c>
      <c r="L52" s="58" t="s">
        <v>286</v>
      </c>
      <c r="M52" s="60">
        <v>1</v>
      </c>
      <c r="N52" s="60">
        <v>1</v>
      </c>
      <c r="O52" s="22" t="s">
        <v>148</v>
      </c>
      <c r="P52" s="22" t="s">
        <v>25</v>
      </c>
      <c r="Q52" s="22" t="s">
        <v>287</v>
      </c>
      <c r="R52" s="22"/>
      <c r="S52" s="60"/>
      <c r="T52" s="22"/>
    </row>
    <row r="53" spans="1:20" ht="28.5">
      <c r="A53" s="1">
        <v>54</v>
      </c>
      <c r="B53" s="108">
        <v>802717012859</v>
      </c>
      <c r="C53" s="60" t="s">
        <v>114</v>
      </c>
      <c r="D53" s="58">
        <v>150</v>
      </c>
      <c r="E53" s="58">
        <v>25</v>
      </c>
      <c r="F53" s="56" t="s">
        <v>288</v>
      </c>
      <c r="G53" s="56" t="s">
        <v>289</v>
      </c>
      <c r="H53" s="101" t="s">
        <v>290</v>
      </c>
      <c r="I53" s="59" t="s">
        <v>291</v>
      </c>
      <c r="J53" s="59">
        <v>2.9</v>
      </c>
      <c r="K53" s="58" t="s">
        <v>1521</v>
      </c>
      <c r="L53" s="58" t="s">
        <v>292</v>
      </c>
      <c r="M53" s="60">
        <v>1</v>
      </c>
      <c r="N53" s="81">
        <v>1</v>
      </c>
      <c r="O53" s="79" t="s">
        <v>1524</v>
      </c>
      <c r="P53" s="80" t="s">
        <v>263</v>
      </c>
      <c r="Q53" s="80" t="s">
        <v>293</v>
      </c>
      <c r="R53" s="80"/>
      <c r="S53" s="81"/>
      <c r="T53" s="79"/>
    </row>
    <row r="54" spans="1:20" ht="28.5">
      <c r="A54" s="1">
        <v>55</v>
      </c>
      <c r="B54" s="108">
        <v>802717012859</v>
      </c>
      <c r="C54" s="60" t="s">
        <v>114</v>
      </c>
      <c r="D54" s="58">
        <v>150</v>
      </c>
      <c r="E54" s="58">
        <v>25</v>
      </c>
      <c r="F54" s="56" t="s">
        <v>288</v>
      </c>
      <c r="G54" s="56" t="s">
        <v>294</v>
      </c>
      <c r="H54" s="101" t="s">
        <v>295</v>
      </c>
      <c r="I54" s="59" t="s">
        <v>291</v>
      </c>
      <c r="J54" s="59">
        <v>2.9</v>
      </c>
      <c r="K54" s="58" t="s">
        <v>1521</v>
      </c>
      <c r="L54" s="58" t="s">
        <v>292</v>
      </c>
      <c r="M54" s="60">
        <v>1</v>
      </c>
      <c r="N54" s="82">
        <v>1</v>
      </c>
      <c r="O54" s="79" t="s">
        <v>1524</v>
      </c>
      <c r="P54" s="80" t="s">
        <v>263</v>
      </c>
      <c r="Q54" s="80" t="s">
        <v>296</v>
      </c>
      <c r="R54" s="80"/>
      <c r="S54" s="82"/>
      <c r="T54" s="79"/>
    </row>
    <row r="55" spans="1:20">
      <c r="A55" s="1">
        <v>56</v>
      </c>
      <c r="B55" s="108">
        <v>802717012857</v>
      </c>
      <c r="C55" s="57">
        <v>4</v>
      </c>
      <c r="D55" s="58">
        <v>150</v>
      </c>
      <c r="E55" s="58">
        <v>25</v>
      </c>
      <c r="F55" s="56" t="s">
        <v>288</v>
      </c>
      <c r="G55" s="56" t="s">
        <v>297</v>
      </c>
      <c r="H55" s="100" t="s">
        <v>298</v>
      </c>
      <c r="I55" s="59">
        <v>2.1</v>
      </c>
      <c r="J55" s="59">
        <v>4.17</v>
      </c>
      <c r="K55" s="58" t="s">
        <v>299</v>
      </c>
      <c r="L55" s="58" t="s">
        <v>300</v>
      </c>
      <c r="M55" s="60">
        <v>1</v>
      </c>
      <c r="N55" s="60">
        <v>1</v>
      </c>
      <c r="O55" s="79" t="s">
        <v>1524</v>
      </c>
      <c r="P55" s="80" t="s">
        <v>263</v>
      </c>
      <c r="Q55" s="80" t="s">
        <v>223</v>
      </c>
      <c r="R55" s="80"/>
      <c r="S55" s="60"/>
      <c r="T55" s="79"/>
    </row>
    <row r="56" spans="1:20">
      <c r="A56" s="1">
        <v>57</v>
      </c>
      <c r="B56" s="108">
        <v>802717012860</v>
      </c>
      <c r="C56" s="57" t="s">
        <v>114</v>
      </c>
      <c r="D56" s="58">
        <v>150</v>
      </c>
      <c r="E56" s="58">
        <v>25</v>
      </c>
      <c r="F56" s="56" t="s">
        <v>288</v>
      </c>
      <c r="G56" s="56" t="s">
        <v>301</v>
      </c>
      <c r="H56" s="100" t="s">
        <v>302</v>
      </c>
      <c r="I56" s="59" t="s">
        <v>303</v>
      </c>
      <c r="J56" s="59">
        <v>2.27</v>
      </c>
      <c r="K56" s="58" t="s">
        <v>1521</v>
      </c>
      <c r="L56" s="58" t="s">
        <v>304</v>
      </c>
      <c r="M56" s="60">
        <v>1</v>
      </c>
      <c r="N56" s="60">
        <v>1</v>
      </c>
      <c r="O56" s="79" t="s">
        <v>1524</v>
      </c>
      <c r="P56" s="80" t="s">
        <v>305</v>
      </c>
      <c r="Q56" s="80" t="s">
        <v>306</v>
      </c>
      <c r="R56" s="80"/>
      <c r="S56" s="60"/>
      <c r="T56" s="79"/>
    </row>
    <row r="57" spans="1:20">
      <c r="A57" s="1">
        <v>58</v>
      </c>
      <c r="B57" s="108">
        <v>802717012860</v>
      </c>
      <c r="C57" s="57" t="s">
        <v>114</v>
      </c>
      <c r="D57" s="58">
        <v>150</v>
      </c>
      <c r="E57" s="58">
        <v>25</v>
      </c>
      <c r="F57" s="56" t="s">
        <v>288</v>
      </c>
      <c r="G57" s="56" t="s">
        <v>307</v>
      </c>
      <c r="H57" s="100" t="s">
        <v>308</v>
      </c>
      <c r="I57" s="59" t="s">
        <v>303</v>
      </c>
      <c r="J57" s="59">
        <v>2.27</v>
      </c>
      <c r="K57" s="58" t="s">
        <v>1521</v>
      </c>
      <c r="L57" s="58" t="s">
        <v>304</v>
      </c>
      <c r="M57" s="60">
        <v>1</v>
      </c>
      <c r="N57" s="60">
        <v>1</v>
      </c>
      <c r="O57" s="79" t="s">
        <v>1524</v>
      </c>
      <c r="P57" s="80" t="s">
        <v>305</v>
      </c>
      <c r="Q57" s="80" t="s">
        <v>309</v>
      </c>
      <c r="R57" s="80"/>
      <c r="S57" s="60"/>
      <c r="T57" s="79"/>
    </row>
    <row r="58" spans="1:20">
      <c r="A58" s="1">
        <v>59</v>
      </c>
      <c r="B58" s="108">
        <v>802701204016</v>
      </c>
      <c r="C58" s="60">
        <v>2</v>
      </c>
      <c r="D58" s="58">
        <v>150</v>
      </c>
      <c r="E58" s="58">
        <v>37</v>
      </c>
      <c r="F58" s="56" t="s">
        <v>310</v>
      </c>
      <c r="G58" s="56" t="s">
        <v>311</v>
      </c>
      <c r="H58" s="100" t="s">
        <v>312</v>
      </c>
      <c r="I58" s="59">
        <v>11.2</v>
      </c>
      <c r="J58" s="59">
        <v>5.6</v>
      </c>
      <c r="K58" s="58" t="s">
        <v>200</v>
      </c>
      <c r="L58" s="58" t="s">
        <v>313</v>
      </c>
      <c r="M58" s="60">
        <v>2</v>
      </c>
      <c r="N58" s="60">
        <v>2</v>
      </c>
      <c r="O58" s="79" t="s">
        <v>1524</v>
      </c>
      <c r="P58" s="22" t="s">
        <v>25</v>
      </c>
      <c r="Q58" s="80" t="s">
        <v>314</v>
      </c>
      <c r="R58" s="80"/>
      <c r="S58" s="60"/>
      <c r="T58" s="79"/>
    </row>
    <row r="59" spans="1:20">
      <c r="A59" s="1">
        <v>60</v>
      </c>
      <c r="B59" s="108">
        <v>802716032668</v>
      </c>
      <c r="C59" s="60">
        <v>2</v>
      </c>
      <c r="D59" s="58">
        <v>200</v>
      </c>
      <c r="E59" s="58">
        <v>28</v>
      </c>
      <c r="F59" s="56" t="s">
        <v>315</v>
      </c>
      <c r="G59" s="56" t="s">
        <v>316</v>
      </c>
      <c r="H59" s="100" t="s">
        <v>317</v>
      </c>
      <c r="I59" s="59">
        <v>13.2</v>
      </c>
      <c r="J59" s="59">
        <v>11.35</v>
      </c>
      <c r="K59" s="58" t="s">
        <v>226</v>
      </c>
      <c r="L59" s="58" t="s">
        <v>318</v>
      </c>
      <c r="M59" s="60">
        <v>1</v>
      </c>
      <c r="N59" s="60">
        <v>1</v>
      </c>
      <c r="O59" s="22" t="s">
        <v>148</v>
      </c>
      <c r="P59" s="22" t="s">
        <v>25</v>
      </c>
      <c r="Q59" s="22" t="s">
        <v>319</v>
      </c>
      <c r="R59" s="22"/>
      <c r="S59" s="60"/>
      <c r="T59" s="22"/>
    </row>
    <row r="60" spans="1:20">
      <c r="A60" s="1">
        <v>61</v>
      </c>
      <c r="B60" s="108">
        <v>802701208103</v>
      </c>
      <c r="C60" s="57">
        <v>2</v>
      </c>
      <c r="D60" s="58">
        <v>150</v>
      </c>
      <c r="E60" s="58">
        <v>32</v>
      </c>
      <c r="F60" s="56" t="s">
        <v>320</v>
      </c>
      <c r="G60" s="56" t="s">
        <v>321</v>
      </c>
      <c r="H60" s="100" t="s">
        <v>322</v>
      </c>
      <c r="I60" s="59">
        <v>9.5</v>
      </c>
      <c r="J60" s="59">
        <v>6</v>
      </c>
      <c r="K60" s="58" t="s">
        <v>239</v>
      </c>
      <c r="L60" s="58" t="s">
        <v>323</v>
      </c>
      <c r="M60" s="60">
        <v>1</v>
      </c>
      <c r="N60" s="60">
        <v>1</v>
      </c>
      <c r="O60" s="79" t="s">
        <v>1524</v>
      </c>
      <c r="P60" s="80" t="s">
        <v>267</v>
      </c>
      <c r="Q60" s="80" t="s">
        <v>324</v>
      </c>
      <c r="R60" s="80"/>
      <c r="S60" s="60"/>
      <c r="T60" s="79"/>
    </row>
    <row r="61" spans="1:20" s="128" customFormat="1" ht="28.5">
      <c r="A61" s="117">
        <v>62</v>
      </c>
      <c r="B61" s="118">
        <v>802701208104</v>
      </c>
      <c r="C61" s="119">
        <v>2</v>
      </c>
      <c r="D61" s="120">
        <v>150</v>
      </c>
      <c r="E61" s="120">
        <v>28</v>
      </c>
      <c r="F61" s="121" t="s">
        <v>320</v>
      </c>
      <c r="G61" s="121" t="s">
        <v>325</v>
      </c>
      <c r="H61" s="122" t="s">
        <v>326</v>
      </c>
      <c r="I61" s="123">
        <v>12.87</v>
      </c>
      <c r="J61" s="123">
        <v>7</v>
      </c>
      <c r="K61" s="120" t="s">
        <v>239</v>
      </c>
      <c r="L61" s="120" t="s">
        <v>327</v>
      </c>
      <c r="M61" s="124">
        <v>1</v>
      </c>
      <c r="N61" s="124">
        <v>1</v>
      </c>
      <c r="O61" s="125" t="s">
        <v>1524</v>
      </c>
      <c r="P61" s="126" t="s">
        <v>267</v>
      </c>
      <c r="Q61" s="127" t="s">
        <v>328</v>
      </c>
      <c r="R61" s="127"/>
      <c r="S61" s="124"/>
      <c r="T61" s="125"/>
    </row>
    <row r="62" spans="1:20" ht="28.5">
      <c r="A62" s="1">
        <v>63</v>
      </c>
      <c r="B62" s="108" t="s">
        <v>329</v>
      </c>
      <c r="C62" s="84" t="s">
        <v>114</v>
      </c>
      <c r="D62" s="58">
        <v>80</v>
      </c>
      <c r="E62" s="85">
        <v>20</v>
      </c>
      <c r="F62" s="56" t="s">
        <v>330</v>
      </c>
      <c r="G62" s="56" t="s">
        <v>331</v>
      </c>
      <c r="H62" s="100" t="s">
        <v>332</v>
      </c>
      <c r="I62" s="59">
        <v>0.55000000000000004</v>
      </c>
      <c r="J62" s="59">
        <v>0.95</v>
      </c>
      <c r="K62" s="58" t="s">
        <v>200</v>
      </c>
      <c r="L62" s="58" t="s">
        <v>333</v>
      </c>
      <c r="M62" s="60">
        <v>1</v>
      </c>
      <c r="N62" s="60">
        <v>1</v>
      </c>
      <c r="O62" s="80" t="s">
        <v>168</v>
      </c>
      <c r="P62" s="22" t="s">
        <v>25</v>
      </c>
      <c r="Q62" s="22" t="s">
        <v>223</v>
      </c>
      <c r="R62" s="22"/>
      <c r="S62" s="60"/>
      <c r="T62" s="80"/>
    </row>
    <row r="63" spans="1:20" ht="28.5">
      <c r="A63" s="1">
        <v>64</v>
      </c>
      <c r="B63" s="108" t="s">
        <v>334</v>
      </c>
      <c r="C63" s="57">
        <v>2</v>
      </c>
      <c r="D63" s="58">
        <v>125</v>
      </c>
      <c r="E63" s="58">
        <v>28</v>
      </c>
      <c r="F63" s="56" t="s">
        <v>330</v>
      </c>
      <c r="G63" s="56" t="s">
        <v>335</v>
      </c>
      <c r="H63" s="100" t="s">
        <v>336</v>
      </c>
      <c r="I63" s="59">
        <v>8.14</v>
      </c>
      <c r="J63" s="59">
        <v>1.7</v>
      </c>
      <c r="K63" s="58" t="s">
        <v>337</v>
      </c>
      <c r="L63" s="58" t="s">
        <v>338</v>
      </c>
      <c r="M63" s="60">
        <v>1</v>
      </c>
      <c r="N63" s="60">
        <v>1</v>
      </c>
      <c r="O63" s="79" t="s">
        <v>1524</v>
      </c>
      <c r="P63" s="80" t="s">
        <v>263</v>
      </c>
      <c r="Q63" s="80" t="s">
        <v>339</v>
      </c>
      <c r="R63" s="80"/>
      <c r="S63" s="60"/>
      <c r="T63" s="79"/>
    </row>
    <row r="64" spans="1:20">
      <c r="A64" s="1">
        <v>65</v>
      </c>
      <c r="B64" s="108" t="s">
        <v>340</v>
      </c>
      <c r="C64" s="57">
        <v>2</v>
      </c>
      <c r="D64" s="58">
        <v>150</v>
      </c>
      <c r="E64" s="58">
        <v>28</v>
      </c>
      <c r="F64" s="56" t="s">
        <v>341</v>
      </c>
      <c r="G64" s="56" t="s">
        <v>342</v>
      </c>
      <c r="H64" s="100" t="s">
        <v>343</v>
      </c>
      <c r="I64" s="59">
        <v>13.95</v>
      </c>
      <c r="J64" s="59">
        <v>2.44</v>
      </c>
      <c r="K64" s="58" t="s">
        <v>344</v>
      </c>
      <c r="L64" s="58" t="s">
        <v>345</v>
      </c>
      <c r="M64" s="60">
        <v>1</v>
      </c>
      <c r="N64" s="60">
        <v>2</v>
      </c>
      <c r="O64" s="79" t="s">
        <v>1524</v>
      </c>
      <c r="P64" s="80" t="s">
        <v>263</v>
      </c>
      <c r="Q64" s="22" t="s">
        <v>346</v>
      </c>
      <c r="R64" s="22"/>
      <c r="S64" s="60"/>
      <c r="T64" s="79"/>
    </row>
    <row r="65" spans="1:20">
      <c r="A65" s="1">
        <v>66</v>
      </c>
      <c r="B65" s="108" t="s">
        <v>347</v>
      </c>
      <c r="C65" s="57">
        <v>2</v>
      </c>
      <c r="D65" s="58">
        <v>125</v>
      </c>
      <c r="E65" s="58">
        <v>28</v>
      </c>
      <c r="F65" s="56" t="s">
        <v>341</v>
      </c>
      <c r="G65" s="56" t="s">
        <v>348</v>
      </c>
      <c r="H65" s="100" t="s">
        <v>349</v>
      </c>
      <c r="I65" s="59">
        <v>8.65</v>
      </c>
      <c r="J65" s="59">
        <v>1.75</v>
      </c>
      <c r="K65" s="58" t="s">
        <v>337</v>
      </c>
      <c r="L65" s="58" t="s">
        <v>338</v>
      </c>
      <c r="M65" s="60">
        <v>1</v>
      </c>
      <c r="N65" s="60">
        <v>1</v>
      </c>
      <c r="O65" s="79" t="s">
        <v>1524</v>
      </c>
      <c r="P65" s="80" t="s">
        <v>263</v>
      </c>
      <c r="Q65" s="22" t="s">
        <v>350</v>
      </c>
      <c r="R65" s="22"/>
      <c r="S65" s="60"/>
      <c r="T65" s="79"/>
    </row>
    <row r="66" spans="1:20">
      <c r="A66" s="1">
        <v>67</v>
      </c>
      <c r="B66" s="108" t="s">
        <v>351</v>
      </c>
      <c r="C66" s="57" t="s">
        <v>114</v>
      </c>
      <c r="D66" s="58">
        <v>80</v>
      </c>
      <c r="E66" s="58">
        <v>25</v>
      </c>
      <c r="F66" s="56" t="s">
        <v>341</v>
      </c>
      <c r="G66" s="56" t="s">
        <v>352</v>
      </c>
      <c r="H66" s="100" t="s">
        <v>353</v>
      </c>
      <c r="I66" s="59">
        <v>0.85</v>
      </c>
      <c r="J66" s="59">
        <v>0.53</v>
      </c>
      <c r="K66" s="58" t="s">
        <v>337</v>
      </c>
      <c r="L66" s="58" t="s">
        <v>354</v>
      </c>
      <c r="M66" s="60">
        <v>1</v>
      </c>
      <c r="N66" s="60">
        <v>1</v>
      </c>
      <c r="O66" s="80" t="s">
        <v>168</v>
      </c>
      <c r="P66" s="80" t="s">
        <v>263</v>
      </c>
      <c r="Q66" s="22" t="s">
        <v>355</v>
      </c>
      <c r="R66" s="22"/>
      <c r="S66" s="60"/>
      <c r="T66" s="80"/>
    </row>
    <row r="67" spans="1:20">
      <c r="A67" s="1">
        <v>68</v>
      </c>
      <c r="B67" s="111">
        <v>3300</v>
      </c>
      <c r="C67" s="1">
        <v>2</v>
      </c>
      <c r="D67" s="36" t="s">
        <v>356</v>
      </c>
      <c r="E67" s="1">
        <v>28</v>
      </c>
      <c r="F67" s="1" t="s">
        <v>77</v>
      </c>
      <c r="G67" s="2" t="s">
        <v>357</v>
      </c>
      <c r="H67" s="24" t="s">
        <v>358</v>
      </c>
      <c r="I67" s="1">
        <v>10.68</v>
      </c>
      <c r="J67" s="1">
        <v>10.3</v>
      </c>
      <c r="K67" s="2" t="s">
        <v>173</v>
      </c>
      <c r="L67" s="37" t="s">
        <v>359</v>
      </c>
      <c r="M67" s="38">
        <v>2</v>
      </c>
      <c r="N67" s="37">
        <v>3</v>
      </c>
      <c r="O67" s="39" t="s">
        <v>360</v>
      </c>
      <c r="P67" s="1" t="s">
        <v>25</v>
      </c>
      <c r="Q67" s="1" t="s">
        <v>361</v>
      </c>
      <c r="R67" s="1"/>
      <c r="S67" s="1">
        <v>20000</v>
      </c>
      <c r="T67" s="40" t="s">
        <v>403</v>
      </c>
    </row>
    <row r="68" spans="1:20">
      <c r="A68" s="1">
        <v>69</v>
      </c>
      <c r="B68" s="111">
        <v>3306</v>
      </c>
      <c r="C68" s="1">
        <v>2</v>
      </c>
      <c r="D68" s="36" t="s">
        <v>356</v>
      </c>
      <c r="E68" s="1">
        <v>28</v>
      </c>
      <c r="F68" s="1" t="s">
        <v>77</v>
      </c>
      <c r="G68" s="2" t="s">
        <v>362</v>
      </c>
      <c r="H68" s="24" t="s">
        <v>363</v>
      </c>
      <c r="I68" s="1">
        <v>11.01</v>
      </c>
      <c r="J68" s="1">
        <v>10.4</v>
      </c>
      <c r="K68" s="2" t="s">
        <v>173</v>
      </c>
      <c r="L68" s="37" t="s">
        <v>364</v>
      </c>
      <c r="M68" s="38">
        <v>2</v>
      </c>
      <c r="N68" s="37">
        <v>3</v>
      </c>
      <c r="O68" s="39" t="s">
        <v>360</v>
      </c>
      <c r="P68" s="1" t="s">
        <v>25</v>
      </c>
      <c r="Q68" s="1" t="s">
        <v>365</v>
      </c>
      <c r="R68" s="1" t="s">
        <v>61</v>
      </c>
      <c r="S68" s="1">
        <v>20000</v>
      </c>
      <c r="T68" s="40" t="s">
        <v>403</v>
      </c>
    </row>
    <row r="69" spans="1:20" ht="28.5">
      <c r="A69" s="1">
        <v>70</v>
      </c>
      <c r="B69" s="111">
        <v>3265</v>
      </c>
      <c r="C69" s="1" t="s">
        <v>170</v>
      </c>
      <c r="D69" s="36" t="s">
        <v>356</v>
      </c>
      <c r="E69" s="1">
        <v>28</v>
      </c>
      <c r="F69" s="1" t="s">
        <v>77</v>
      </c>
      <c r="G69" s="2" t="s">
        <v>366</v>
      </c>
      <c r="H69" s="24" t="s">
        <v>367</v>
      </c>
      <c r="I69" s="1">
        <v>11.41</v>
      </c>
      <c r="J69" s="1">
        <v>10.4</v>
      </c>
      <c r="K69" s="2" t="s">
        <v>173</v>
      </c>
      <c r="L69" s="37" t="s">
        <v>359</v>
      </c>
      <c r="M69" s="38">
        <v>2</v>
      </c>
      <c r="N69" s="37">
        <v>3</v>
      </c>
      <c r="O69" s="39" t="s">
        <v>360</v>
      </c>
      <c r="P69" s="1" t="s">
        <v>25</v>
      </c>
      <c r="Q69" s="1" t="s">
        <v>368</v>
      </c>
      <c r="R69" s="1" t="s">
        <v>404</v>
      </c>
      <c r="S69" s="1">
        <v>20000</v>
      </c>
      <c r="T69" s="40" t="s">
        <v>403</v>
      </c>
    </row>
    <row r="70" spans="1:20" ht="42.75">
      <c r="A70" s="1">
        <v>71</v>
      </c>
      <c r="B70" s="111">
        <v>3151</v>
      </c>
      <c r="C70" s="1" t="s">
        <v>170</v>
      </c>
      <c r="D70" s="36" t="s">
        <v>356</v>
      </c>
      <c r="E70" s="1">
        <v>30</v>
      </c>
      <c r="F70" s="2" t="s">
        <v>369</v>
      </c>
      <c r="G70" s="2" t="s">
        <v>370</v>
      </c>
      <c r="H70" s="24" t="s">
        <v>371</v>
      </c>
      <c r="I70" s="1" t="s">
        <v>372</v>
      </c>
      <c r="J70" s="1">
        <v>3.25</v>
      </c>
      <c r="K70" s="2" t="s">
        <v>373</v>
      </c>
      <c r="L70" s="37" t="s">
        <v>374</v>
      </c>
      <c r="M70" s="38">
        <v>1</v>
      </c>
      <c r="N70" s="37">
        <v>2</v>
      </c>
      <c r="O70" s="1" t="s">
        <v>375</v>
      </c>
      <c r="P70" s="1" t="s">
        <v>25</v>
      </c>
      <c r="Q70" s="1" t="s">
        <v>376</v>
      </c>
      <c r="R70" s="1"/>
      <c r="S70" s="1">
        <v>10000</v>
      </c>
      <c r="T70" s="1"/>
    </row>
    <row r="71" spans="1:20" ht="42.75">
      <c r="A71" s="1">
        <v>72</v>
      </c>
      <c r="B71" s="109">
        <v>3267</v>
      </c>
      <c r="C71" s="38" t="s">
        <v>170</v>
      </c>
      <c r="D71" s="41" t="s">
        <v>377</v>
      </c>
      <c r="E71" s="38">
        <v>25</v>
      </c>
      <c r="F71" s="38" t="s">
        <v>77</v>
      </c>
      <c r="G71" s="42" t="s">
        <v>378</v>
      </c>
      <c r="H71" s="102" t="s">
        <v>379</v>
      </c>
      <c r="I71" s="38">
        <v>2.85</v>
      </c>
      <c r="J71" s="38">
        <v>3.17</v>
      </c>
      <c r="K71" s="42" t="s">
        <v>380</v>
      </c>
      <c r="L71" s="43" t="s">
        <v>381</v>
      </c>
      <c r="M71" s="38">
        <v>1</v>
      </c>
      <c r="N71" s="43">
        <v>1</v>
      </c>
      <c r="O71" s="38" t="s">
        <v>375</v>
      </c>
      <c r="P71" s="38" t="s">
        <v>25</v>
      </c>
      <c r="Q71" s="38" t="s">
        <v>382</v>
      </c>
      <c r="R71" s="38" t="s">
        <v>61</v>
      </c>
      <c r="S71" s="38">
        <v>20000</v>
      </c>
      <c r="T71" s="44" t="s">
        <v>403</v>
      </c>
    </row>
    <row r="72" spans="1:20">
      <c r="A72" s="1">
        <v>73</v>
      </c>
      <c r="B72" s="109" t="s">
        <v>383</v>
      </c>
      <c r="C72" s="38" t="s">
        <v>84</v>
      </c>
      <c r="D72" s="36" t="s">
        <v>356</v>
      </c>
      <c r="E72" s="1">
        <v>30</v>
      </c>
      <c r="F72" s="38" t="s">
        <v>77</v>
      </c>
      <c r="G72" s="42" t="s">
        <v>384</v>
      </c>
      <c r="H72" s="102" t="s">
        <v>385</v>
      </c>
      <c r="I72" s="1" t="s">
        <v>372</v>
      </c>
      <c r="J72" s="38">
        <v>3.28</v>
      </c>
      <c r="K72" s="2" t="s">
        <v>373</v>
      </c>
      <c r="L72" s="37" t="s">
        <v>374</v>
      </c>
      <c r="M72" s="38">
        <v>1</v>
      </c>
      <c r="N72" s="37">
        <v>2</v>
      </c>
      <c r="O72" s="38" t="s">
        <v>375</v>
      </c>
      <c r="P72" s="38" t="s">
        <v>25</v>
      </c>
      <c r="Q72" s="1" t="s">
        <v>376</v>
      </c>
      <c r="R72" s="1"/>
      <c r="S72" s="1">
        <v>10000</v>
      </c>
      <c r="T72" s="1"/>
    </row>
    <row r="73" spans="1:20">
      <c r="A73" s="1">
        <v>74</v>
      </c>
      <c r="B73" s="111">
        <v>3307</v>
      </c>
      <c r="C73" s="38" t="s">
        <v>84</v>
      </c>
      <c r="D73" s="36" t="s">
        <v>356</v>
      </c>
      <c r="E73" s="1">
        <v>30</v>
      </c>
      <c r="F73" s="38" t="s">
        <v>77</v>
      </c>
      <c r="G73" s="1" t="s">
        <v>386</v>
      </c>
      <c r="H73" s="52" t="s">
        <v>387</v>
      </c>
      <c r="I73" s="1">
        <v>21.71</v>
      </c>
      <c r="J73" s="1">
        <v>3.26</v>
      </c>
      <c r="K73" s="2" t="s">
        <v>373</v>
      </c>
      <c r="L73" s="37" t="s">
        <v>374</v>
      </c>
      <c r="M73" s="38">
        <v>1</v>
      </c>
      <c r="N73" s="37">
        <v>2</v>
      </c>
      <c r="O73" s="39" t="s">
        <v>375</v>
      </c>
      <c r="P73" s="38" t="s">
        <v>25</v>
      </c>
      <c r="Q73" s="1" t="s">
        <v>376</v>
      </c>
      <c r="R73" s="1"/>
      <c r="S73" s="1">
        <v>10000</v>
      </c>
      <c r="T73" s="1"/>
    </row>
    <row r="74" spans="1:20" ht="14.25" customHeight="1">
      <c r="A74" s="1">
        <v>75</v>
      </c>
      <c r="B74" s="111">
        <v>2742</v>
      </c>
      <c r="C74" s="1" t="s">
        <v>20</v>
      </c>
      <c r="D74" s="1" t="s">
        <v>388</v>
      </c>
      <c r="E74" s="1">
        <v>27</v>
      </c>
      <c r="F74" s="1" t="s">
        <v>389</v>
      </c>
      <c r="G74" s="1" t="s">
        <v>390</v>
      </c>
      <c r="H74" s="52" t="s">
        <v>391</v>
      </c>
      <c r="I74" s="1">
        <v>12.1</v>
      </c>
      <c r="J74" s="1">
        <v>2.11</v>
      </c>
      <c r="K74" s="1" t="s">
        <v>34</v>
      </c>
      <c r="L74" s="1"/>
      <c r="M74" s="1">
        <v>1</v>
      </c>
      <c r="N74" s="1"/>
      <c r="O74" s="306" t="s">
        <v>158</v>
      </c>
      <c r="P74" s="1"/>
      <c r="Q74" s="1"/>
      <c r="R74" s="1"/>
      <c r="S74" s="1">
        <v>100000</v>
      </c>
      <c r="T74" s="1"/>
    </row>
    <row r="75" spans="1:20">
      <c r="A75" s="1">
        <v>76</v>
      </c>
      <c r="B75" s="111">
        <v>2743</v>
      </c>
      <c r="C75" s="1" t="s">
        <v>20</v>
      </c>
      <c r="D75" s="36" t="s">
        <v>356</v>
      </c>
      <c r="E75" s="1">
        <v>27</v>
      </c>
      <c r="F75" s="1" t="s">
        <v>389</v>
      </c>
      <c r="G75" s="1" t="s">
        <v>38</v>
      </c>
      <c r="H75" s="55" t="s">
        <v>392</v>
      </c>
      <c r="I75" s="1">
        <v>17.940000000000001</v>
      </c>
      <c r="J75" s="1">
        <v>4.75</v>
      </c>
      <c r="K75" s="1" t="s">
        <v>34</v>
      </c>
      <c r="L75" s="1"/>
      <c r="M75" s="1">
        <v>1</v>
      </c>
      <c r="N75" s="1"/>
      <c r="O75" s="307"/>
      <c r="P75" s="1"/>
      <c r="Q75" s="1"/>
      <c r="R75" s="1"/>
      <c r="S75" s="1">
        <v>100000</v>
      </c>
      <c r="T75" s="1"/>
    </row>
    <row r="76" spans="1:20">
      <c r="A76" s="1">
        <v>77</v>
      </c>
      <c r="B76" s="111">
        <v>2465</v>
      </c>
      <c r="C76" s="1" t="s">
        <v>84</v>
      </c>
      <c r="D76" s="36" t="s">
        <v>356</v>
      </c>
      <c r="E76" s="1">
        <v>30</v>
      </c>
      <c r="F76" s="2" t="s">
        <v>393</v>
      </c>
      <c r="G76" s="1" t="s">
        <v>38</v>
      </c>
      <c r="H76" s="55" t="s">
        <v>394</v>
      </c>
      <c r="I76" s="1">
        <v>22.05</v>
      </c>
      <c r="J76" s="1">
        <v>7.89</v>
      </c>
      <c r="K76" s="1" t="s">
        <v>135</v>
      </c>
      <c r="L76" s="1"/>
      <c r="M76" s="1">
        <v>1</v>
      </c>
      <c r="N76" s="1"/>
      <c r="O76" s="45" t="s">
        <v>395</v>
      </c>
      <c r="P76" s="1"/>
      <c r="Q76" s="1"/>
      <c r="R76" s="1"/>
      <c r="S76" s="1">
        <v>20000</v>
      </c>
      <c r="T76" s="1"/>
    </row>
    <row r="77" spans="1:20" ht="42.75">
      <c r="A77" s="1">
        <v>78</v>
      </c>
      <c r="B77" s="111">
        <v>2784</v>
      </c>
      <c r="C77" s="1">
        <v>4</v>
      </c>
      <c r="D77" s="36" t="s">
        <v>396</v>
      </c>
      <c r="E77" s="1">
        <v>38</v>
      </c>
      <c r="F77" s="2" t="s">
        <v>397</v>
      </c>
      <c r="G77" s="2" t="s">
        <v>97</v>
      </c>
      <c r="H77" s="24" t="s">
        <v>398</v>
      </c>
      <c r="I77" s="1">
        <v>4.2</v>
      </c>
      <c r="J77" s="1">
        <v>6.5</v>
      </c>
      <c r="K77" s="2" t="s">
        <v>399</v>
      </c>
      <c r="L77" s="37" t="s">
        <v>400</v>
      </c>
      <c r="M77" s="1">
        <v>3</v>
      </c>
      <c r="N77" s="37">
        <v>3</v>
      </c>
      <c r="O77" s="45" t="s">
        <v>395</v>
      </c>
      <c r="P77" s="2" t="s">
        <v>401</v>
      </c>
      <c r="Q77" s="1" t="s">
        <v>402</v>
      </c>
      <c r="R77" s="46">
        <v>44185</v>
      </c>
      <c r="S77" s="1">
        <v>10000</v>
      </c>
      <c r="T77" s="1"/>
    </row>
    <row r="78" spans="1:20">
      <c r="A78" s="1">
        <v>79</v>
      </c>
      <c r="B78" s="27">
        <v>2355</v>
      </c>
      <c r="C78" s="27">
        <v>4</v>
      </c>
      <c r="D78" s="27">
        <v>280</v>
      </c>
      <c r="E78" s="27">
        <v>35</v>
      </c>
      <c r="F78" s="27" t="s">
        <v>405</v>
      </c>
      <c r="G78" s="27" t="s">
        <v>224</v>
      </c>
      <c r="H78" s="27" t="s">
        <v>406</v>
      </c>
      <c r="I78" s="31">
        <v>17.3</v>
      </c>
      <c r="J78" s="31">
        <v>5.0999999999999996</v>
      </c>
      <c r="K78" s="27" t="s">
        <v>407</v>
      </c>
      <c r="L78" s="27" t="s">
        <v>408</v>
      </c>
      <c r="M78" s="27">
        <v>2</v>
      </c>
      <c r="N78" s="27">
        <v>2</v>
      </c>
      <c r="O78" s="27"/>
      <c r="P78" s="27" t="s">
        <v>25</v>
      </c>
      <c r="Q78" s="27" t="s">
        <v>409</v>
      </c>
      <c r="R78" s="35">
        <v>44187</v>
      </c>
      <c r="S78" s="1">
        <v>5000</v>
      </c>
      <c r="T78" s="27" t="s">
        <v>410</v>
      </c>
    </row>
    <row r="79" spans="1:20">
      <c r="A79" s="1">
        <v>80</v>
      </c>
      <c r="B79" s="27">
        <v>1640</v>
      </c>
      <c r="C79" s="27">
        <v>2</v>
      </c>
      <c r="D79" s="27">
        <v>280</v>
      </c>
      <c r="E79" s="27">
        <v>29</v>
      </c>
      <c r="F79" s="27" t="s">
        <v>411</v>
      </c>
      <c r="G79" s="27" t="s">
        <v>412</v>
      </c>
      <c r="H79" s="27">
        <v>101106033002</v>
      </c>
      <c r="I79" s="31">
        <v>17.13</v>
      </c>
      <c r="J79" s="31">
        <v>4.41</v>
      </c>
      <c r="K79" s="27" t="s">
        <v>163</v>
      </c>
      <c r="L79" s="27" t="s">
        <v>413</v>
      </c>
      <c r="M79" s="27">
        <v>2</v>
      </c>
      <c r="N79" s="27">
        <v>2</v>
      </c>
      <c r="O79" s="27"/>
      <c r="P79" s="27" t="s">
        <v>25</v>
      </c>
      <c r="Q79" s="27" t="s">
        <v>414</v>
      </c>
      <c r="R79" s="35">
        <v>44187</v>
      </c>
      <c r="S79" s="1">
        <v>9600</v>
      </c>
      <c r="T79" s="27" t="s">
        <v>415</v>
      </c>
    </row>
    <row r="80" spans="1:20" ht="85.5">
      <c r="A80" s="1">
        <v>81</v>
      </c>
      <c r="B80" s="27">
        <v>2180</v>
      </c>
      <c r="C80" s="27" t="s">
        <v>20</v>
      </c>
      <c r="D80" s="27">
        <v>125</v>
      </c>
      <c r="E80" s="27">
        <v>25</v>
      </c>
      <c r="F80" s="30" t="s">
        <v>416</v>
      </c>
      <c r="G80" s="30" t="s">
        <v>417</v>
      </c>
      <c r="H80" s="24" t="s">
        <v>418</v>
      </c>
      <c r="I80" s="31">
        <v>0.4</v>
      </c>
      <c r="J80" s="31">
        <v>0.6</v>
      </c>
      <c r="K80" s="27" t="s">
        <v>135</v>
      </c>
      <c r="L80" s="27" t="s">
        <v>419</v>
      </c>
      <c r="M80" s="27">
        <v>1</v>
      </c>
      <c r="N80" s="27">
        <v>1</v>
      </c>
      <c r="O80" s="27"/>
      <c r="P80" s="27" t="s">
        <v>25</v>
      </c>
      <c r="Q80" s="27" t="s">
        <v>402</v>
      </c>
      <c r="R80" s="35">
        <v>44187</v>
      </c>
      <c r="S80" s="1">
        <v>240000</v>
      </c>
      <c r="T80" s="27" t="s">
        <v>420</v>
      </c>
    </row>
    <row r="81" spans="1:20" ht="42.75">
      <c r="A81" s="1">
        <v>82</v>
      </c>
      <c r="B81" s="27">
        <v>2938</v>
      </c>
      <c r="C81" s="27" t="s">
        <v>421</v>
      </c>
      <c r="D81" s="27">
        <v>150</v>
      </c>
      <c r="E81" s="27">
        <v>30</v>
      </c>
      <c r="F81" s="86" t="s">
        <v>133</v>
      </c>
      <c r="G81" s="86" t="s">
        <v>422</v>
      </c>
      <c r="H81" s="86" t="s">
        <v>423</v>
      </c>
      <c r="I81" s="31">
        <v>0.25</v>
      </c>
      <c r="J81" s="31">
        <v>0.4</v>
      </c>
      <c r="K81" s="27" t="s">
        <v>135</v>
      </c>
      <c r="L81" s="27" t="s">
        <v>100</v>
      </c>
      <c r="M81" s="27">
        <v>2</v>
      </c>
      <c r="N81" s="27">
        <v>2</v>
      </c>
      <c r="O81" s="27"/>
      <c r="P81" s="20" t="s">
        <v>424</v>
      </c>
      <c r="Q81" s="27" t="s">
        <v>402</v>
      </c>
      <c r="R81" s="35">
        <v>44187</v>
      </c>
      <c r="S81" s="1">
        <v>16000</v>
      </c>
      <c r="T81" s="27" t="s">
        <v>425</v>
      </c>
    </row>
    <row r="82" spans="1:20">
      <c r="A82" s="1">
        <v>83</v>
      </c>
      <c r="B82" s="20">
        <v>2438</v>
      </c>
      <c r="C82" s="27">
        <v>2</v>
      </c>
      <c r="D82" s="27">
        <v>150</v>
      </c>
      <c r="E82" s="27">
        <v>33</v>
      </c>
      <c r="F82" s="27" t="s">
        <v>426</v>
      </c>
      <c r="G82" s="27" t="s">
        <v>427</v>
      </c>
      <c r="H82" s="27" t="s">
        <v>428</v>
      </c>
      <c r="I82" s="31">
        <v>12.48</v>
      </c>
      <c r="J82" s="31">
        <v>1.51</v>
      </c>
      <c r="K82" s="27" t="s">
        <v>429</v>
      </c>
      <c r="L82" s="27"/>
      <c r="M82" s="27">
        <v>1</v>
      </c>
      <c r="N82" s="27"/>
      <c r="O82" s="27"/>
      <c r="P82" s="27"/>
      <c r="Q82" s="27"/>
      <c r="R82" s="35"/>
      <c r="S82" s="1">
        <v>0</v>
      </c>
      <c r="T82" s="27" t="s">
        <v>430</v>
      </c>
    </row>
    <row r="83" spans="1:20" ht="71.25">
      <c r="A83" s="1">
        <v>84</v>
      </c>
      <c r="B83" s="27">
        <v>3354</v>
      </c>
      <c r="C83" s="27" t="s">
        <v>121</v>
      </c>
      <c r="D83" s="27">
        <v>100</v>
      </c>
      <c r="E83" s="27">
        <v>24</v>
      </c>
      <c r="F83" s="27" t="s">
        <v>21</v>
      </c>
      <c r="G83" s="23" t="s">
        <v>431</v>
      </c>
      <c r="H83" s="24" t="s">
        <v>432</v>
      </c>
      <c r="I83" s="31" t="s">
        <v>433</v>
      </c>
      <c r="J83" s="31">
        <v>0.31</v>
      </c>
      <c r="K83" s="27" t="s">
        <v>182</v>
      </c>
      <c r="L83" s="27"/>
      <c r="M83" s="27">
        <v>1</v>
      </c>
      <c r="N83" s="27"/>
      <c r="O83" s="27"/>
      <c r="P83" s="27"/>
      <c r="Q83" s="27"/>
      <c r="R83" s="35"/>
      <c r="S83" s="1">
        <v>26000</v>
      </c>
      <c r="T83" s="27"/>
    </row>
    <row r="84" spans="1:20">
      <c r="A84" s="1">
        <v>85</v>
      </c>
      <c r="B84" s="27">
        <v>3331</v>
      </c>
      <c r="C84" s="27">
        <v>2</v>
      </c>
      <c r="D84" s="27">
        <v>150</v>
      </c>
      <c r="E84" s="27">
        <v>24</v>
      </c>
      <c r="F84" s="30" t="s">
        <v>179</v>
      </c>
      <c r="G84" s="30" t="s">
        <v>434</v>
      </c>
      <c r="H84" s="30" t="s">
        <v>435</v>
      </c>
      <c r="I84" s="31">
        <v>7.24</v>
      </c>
      <c r="J84" s="31">
        <v>1.35</v>
      </c>
      <c r="K84" s="27" t="s">
        <v>182</v>
      </c>
      <c r="L84" s="27"/>
      <c r="M84" s="27">
        <v>1</v>
      </c>
      <c r="N84" s="27"/>
      <c r="O84" s="27"/>
      <c r="P84" s="27"/>
      <c r="Q84" s="27"/>
      <c r="R84" s="75"/>
      <c r="S84" s="1">
        <v>71185</v>
      </c>
      <c r="T84" s="27"/>
    </row>
    <row r="85" spans="1:20" ht="28.5">
      <c r="A85" s="1">
        <v>88</v>
      </c>
      <c r="B85" s="111">
        <v>802719063356</v>
      </c>
      <c r="C85" s="1">
        <v>4</v>
      </c>
      <c r="D85" s="1" t="s">
        <v>356</v>
      </c>
      <c r="E85" s="1">
        <v>28</v>
      </c>
      <c r="F85" s="2" t="s">
        <v>149</v>
      </c>
      <c r="G85" s="2" t="s">
        <v>436</v>
      </c>
      <c r="H85" s="52" t="s">
        <v>437</v>
      </c>
      <c r="I85" s="1">
        <v>10.6</v>
      </c>
      <c r="J85" s="1">
        <v>4.9000000000000004</v>
      </c>
      <c r="K85" s="2" t="s">
        <v>438</v>
      </c>
      <c r="L85" s="1" t="s">
        <v>439</v>
      </c>
      <c r="M85" s="1">
        <v>1</v>
      </c>
      <c r="N85" s="1"/>
      <c r="O85" s="1"/>
      <c r="P85" s="1"/>
      <c r="Q85" s="1" t="s">
        <v>440</v>
      </c>
      <c r="R85" s="1"/>
      <c r="S85" s="1">
        <v>15000</v>
      </c>
      <c r="T85" s="1"/>
    </row>
    <row r="86" spans="1:20">
      <c r="A86" s="1">
        <v>89</v>
      </c>
      <c r="B86" s="111">
        <v>802717062968</v>
      </c>
      <c r="C86" s="1">
        <v>4</v>
      </c>
      <c r="D86" s="36" t="s">
        <v>356</v>
      </c>
      <c r="E86" s="2">
        <v>30</v>
      </c>
      <c r="F86" s="2" t="s">
        <v>441</v>
      </c>
      <c r="G86" s="2" t="s">
        <v>434</v>
      </c>
      <c r="H86" s="24" t="s">
        <v>442</v>
      </c>
      <c r="I86" s="1">
        <v>8.98</v>
      </c>
      <c r="J86" s="1">
        <v>1.8</v>
      </c>
      <c r="K86" s="2" t="s">
        <v>443</v>
      </c>
      <c r="L86" s="1" t="s">
        <v>444</v>
      </c>
      <c r="M86" s="1">
        <v>1</v>
      </c>
      <c r="N86" s="1"/>
      <c r="O86" s="1"/>
      <c r="P86" s="1"/>
      <c r="Q86" s="1" t="s">
        <v>445</v>
      </c>
      <c r="R86" s="1"/>
      <c r="S86" s="1">
        <v>50000</v>
      </c>
      <c r="T86" s="1"/>
    </row>
    <row r="87" spans="1:20">
      <c r="A87" s="1">
        <v>90</v>
      </c>
      <c r="B87" s="111">
        <v>800511121887</v>
      </c>
      <c r="C87" s="1">
        <v>8</v>
      </c>
      <c r="D87" s="36" t="s">
        <v>446</v>
      </c>
      <c r="E87" s="2">
        <v>24</v>
      </c>
      <c r="F87" s="1" t="s">
        <v>447</v>
      </c>
      <c r="G87" s="2" t="s">
        <v>448</v>
      </c>
      <c r="H87" s="24" t="s">
        <v>449</v>
      </c>
      <c r="I87" s="1">
        <v>0.25</v>
      </c>
      <c r="J87" s="1">
        <v>0.25</v>
      </c>
      <c r="K87" s="2" t="s">
        <v>450</v>
      </c>
      <c r="L87" s="1"/>
      <c r="M87" s="1">
        <v>1</v>
      </c>
      <c r="N87" s="1"/>
      <c r="O87" s="1"/>
      <c r="P87" s="1"/>
      <c r="Q87" s="1" t="s">
        <v>25</v>
      </c>
      <c r="R87" s="1"/>
      <c r="S87" s="1">
        <v>10000</v>
      </c>
      <c r="T87" s="1"/>
    </row>
    <row r="88" spans="1:20" ht="28.5">
      <c r="A88" s="1">
        <v>91</v>
      </c>
      <c r="B88" s="52">
        <v>800520073491</v>
      </c>
      <c r="C88" s="1">
        <v>4</v>
      </c>
      <c r="D88" s="1">
        <v>100</v>
      </c>
      <c r="E88" s="2">
        <v>30</v>
      </c>
      <c r="F88" s="1" t="s">
        <v>451</v>
      </c>
      <c r="G88" s="2" t="s">
        <v>452</v>
      </c>
      <c r="H88" s="52" t="s">
        <v>453</v>
      </c>
      <c r="I88" s="1">
        <v>0.8</v>
      </c>
      <c r="J88" s="1">
        <v>2.1</v>
      </c>
      <c r="K88" s="2" t="s">
        <v>454</v>
      </c>
      <c r="L88" s="37" t="s">
        <v>227</v>
      </c>
      <c r="M88" s="1">
        <v>1</v>
      </c>
      <c r="N88" s="1"/>
      <c r="O88" s="1"/>
      <c r="P88" s="1"/>
      <c r="Q88" s="1" t="s">
        <v>455</v>
      </c>
      <c r="R88" s="1"/>
      <c r="S88" s="1">
        <v>4000</v>
      </c>
      <c r="T88" s="1" t="s">
        <v>456</v>
      </c>
    </row>
    <row r="89" spans="1:20" ht="28.5">
      <c r="A89" s="1">
        <v>92</v>
      </c>
      <c r="B89" s="52">
        <v>800520073488</v>
      </c>
      <c r="C89" s="1">
        <v>4</v>
      </c>
      <c r="D89" s="1">
        <v>125</v>
      </c>
      <c r="E89" s="1">
        <v>21</v>
      </c>
      <c r="F89" s="1" t="s">
        <v>451</v>
      </c>
      <c r="G89" s="2" t="s">
        <v>457</v>
      </c>
      <c r="H89" s="52" t="s">
        <v>458</v>
      </c>
      <c r="I89" s="1">
        <v>0.35</v>
      </c>
      <c r="J89" s="1">
        <v>0.45</v>
      </c>
      <c r="K89" s="2" t="s">
        <v>454</v>
      </c>
      <c r="L89" s="37" t="s">
        <v>459</v>
      </c>
      <c r="M89" s="1">
        <v>1</v>
      </c>
      <c r="N89" s="2"/>
      <c r="O89" s="1"/>
      <c r="P89" s="1"/>
      <c r="Q89" s="2" t="s">
        <v>460</v>
      </c>
      <c r="R89" s="1"/>
      <c r="S89" s="1">
        <v>4000</v>
      </c>
      <c r="T89" s="1" t="s">
        <v>456</v>
      </c>
    </row>
    <row r="90" spans="1:20">
      <c r="A90" s="1">
        <v>93</v>
      </c>
      <c r="B90" s="111">
        <v>800520073496</v>
      </c>
      <c r="C90" s="1">
        <v>4</v>
      </c>
      <c r="D90" s="1">
        <v>200</v>
      </c>
      <c r="E90" s="1">
        <v>25</v>
      </c>
      <c r="F90" s="1" t="s">
        <v>451</v>
      </c>
      <c r="G90" s="2" t="s">
        <v>461</v>
      </c>
      <c r="H90" s="52" t="s">
        <v>462</v>
      </c>
      <c r="I90" s="1">
        <v>3.01</v>
      </c>
      <c r="J90" s="1">
        <v>0.7</v>
      </c>
      <c r="K90" s="2" t="s">
        <v>463</v>
      </c>
      <c r="L90" s="37" t="s">
        <v>464</v>
      </c>
      <c r="M90" s="1">
        <v>1</v>
      </c>
      <c r="N90" s="1"/>
      <c r="O90" s="1"/>
      <c r="P90" s="1"/>
      <c r="Q90" s="1" t="s">
        <v>465</v>
      </c>
      <c r="R90" s="1"/>
      <c r="S90" s="1">
        <v>4000</v>
      </c>
      <c r="T90" s="1" t="s">
        <v>456</v>
      </c>
    </row>
    <row r="91" spans="1:20" ht="28.5">
      <c r="A91" s="1">
        <v>94</v>
      </c>
      <c r="B91" s="111" t="s">
        <v>466</v>
      </c>
      <c r="C91" s="1">
        <v>8</v>
      </c>
      <c r="D91" s="1">
        <v>100</v>
      </c>
      <c r="E91" s="1">
        <v>20</v>
      </c>
      <c r="F91" s="1" t="s">
        <v>451</v>
      </c>
      <c r="G91" s="1" t="s">
        <v>467</v>
      </c>
      <c r="H91" s="55" t="s">
        <v>468</v>
      </c>
      <c r="I91" s="1">
        <v>0.1</v>
      </c>
      <c r="J91" s="1">
        <v>0.6</v>
      </c>
      <c r="K91" s="2" t="s">
        <v>454</v>
      </c>
      <c r="L91" s="1" t="s">
        <v>469</v>
      </c>
      <c r="M91" s="1">
        <v>1</v>
      </c>
      <c r="N91" s="1"/>
      <c r="O91" s="1"/>
      <c r="P91" s="1"/>
      <c r="Q91" s="1" t="s">
        <v>470</v>
      </c>
      <c r="R91" s="1"/>
      <c r="S91" s="1">
        <v>4000</v>
      </c>
      <c r="T91" s="1" t="s">
        <v>456</v>
      </c>
    </row>
    <row r="92" spans="1:20" ht="28.5">
      <c r="A92" s="1">
        <v>95</v>
      </c>
      <c r="B92" s="111" t="s">
        <v>471</v>
      </c>
      <c r="C92" s="1">
        <v>4</v>
      </c>
      <c r="D92" s="1">
        <v>125</v>
      </c>
      <c r="E92" s="1">
        <v>26</v>
      </c>
      <c r="F92" s="1" t="s">
        <v>451</v>
      </c>
      <c r="G92" s="1" t="s">
        <v>472</v>
      </c>
      <c r="H92" s="55" t="s">
        <v>473</v>
      </c>
      <c r="I92" s="1">
        <v>1.01</v>
      </c>
      <c r="J92" s="1">
        <v>2.35</v>
      </c>
      <c r="K92" s="2" t="s">
        <v>454</v>
      </c>
      <c r="L92" s="1" t="s">
        <v>474</v>
      </c>
      <c r="M92" s="1">
        <v>1</v>
      </c>
      <c r="N92" s="1"/>
      <c r="O92" s="1"/>
      <c r="P92" s="1"/>
      <c r="Q92" s="1" t="s">
        <v>475</v>
      </c>
      <c r="R92" s="1"/>
      <c r="S92" s="1">
        <v>4000</v>
      </c>
      <c r="T92" s="1" t="s">
        <v>456</v>
      </c>
    </row>
    <row r="93" spans="1:20">
      <c r="A93" s="1">
        <v>96</v>
      </c>
      <c r="B93" s="111" t="s">
        <v>476</v>
      </c>
      <c r="C93" s="1">
        <v>8</v>
      </c>
      <c r="D93" s="1">
        <v>100</v>
      </c>
      <c r="E93" s="1">
        <v>25</v>
      </c>
      <c r="F93" s="1" t="s">
        <v>451</v>
      </c>
      <c r="G93" s="1" t="s">
        <v>477</v>
      </c>
      <c r="H93" s="55" t="s">
        <v>478</v>
      </c>
      <c r="I93" s="1">
        <v>0.25</v>
      </c>
      <c r="J93" s="1">
        <v>0.2</v>
      </c>
      <c r="K93" s="2" t="s">
        <v>479</v>
      </c>
      <c r="L93" s="1" t="s">
        <v>480</v>
      </c>
      <c r="M93" s="1">
        <v>1</v>
      </c>
      <c r="N93" s="1"/>
      <c r="O93" s="1"/>
      <c r="P93" s="1"/>
      <c r="Q93" s="1" t="s">
        <v>481</v>
      </c>
      <c r="R93" s="1"/>
      <c r="S93" s="1">
        <v>4000</v>
      </c>
      <c r="T93" s="1" t="s">
        <v>456</v>
      </c>
    </row>
    <row r="94" spans="1:20">
      <c r="A94" s="1">
        <v>97</v>
      </c>
      <c r="B94" s="111" t="s">
        <v>482</v>
      </c>
      <c r="C94" s="1">
        <v>8</v>
      </c>
      <c r="D94" s="1">
        <v>150</v>
      </c>
      <c r="E94" s="1">
        <v>30</v>
      </c>
      <c r="F94" s="1" t="s">
        <v>451</v>
      </c>
      <c r="G94" s="1" t="s">
        <v>483</v>
      </c>
      <c r="H94" s="55" t="s">
        <v>484</v>
      </c>
      <c r="I94" s="1">
        <v>1.25</v>
      </c>
      <c r="J94" s="1">
        <v>2.35</v>
      </c>
      <c r="K94" s="2" t="s">
        <v>479</v>
      </c>
      <c r="L94" s="1" t="s">
        <v>485</v>
      </c>
      <c r="M94" s="1">
        <v>1</v>
      </c>
      <c r="N94" s="1"/>
      <c r="O94" s="1"/>
      <c r="P94" s="1"/>
      <c r="Q94" s="1" t="s">
        <v>486</v>
      </c>
      <c r="R94" s="1"/>
      <c r="S94" s="1">
        <v>4000</v>
      </c>
      <c r="T94" s="1" t="s">
        <v>456</v>
      </c>
    </row>
    <row r="95" spans="1:20" ht="28.5">
      <c r="A95" s="1">
        <v>98</v>
      </c>
      <c r="B95" s="111" t="s">
        <v>487</v>
      </c>
      <c r="C95" s="1">
        <v>8</v>
      </c>
      <c r="D95" s="1">
        <v>100</v>
      </c>
      <c r="E95" s="1">
        <v>20</v>
      </c>
      <c r="F95" s="1" t="s">
        <v>451</v>
      </c>
      <c r="G95" s="1" t="s">
        <v>488</v>
      </c>
      <c r="H95" s="55" t="s">
        <v>489</v>
      </c>
      <c r="I95" s="1">
        <v>0.5</v>
      </c>
      <c r="J95" s="1">
        <v>0.4</v>
      </c>
      <c r="K95" s="2" t="s">
        <v>454</v>
      </c>
      <c r="L95" s="1" t="s">
        <v>490</v>
      </c>
      <c r="M95" s="1">
        <v>1</v>
      </c>
      <c r="N95" s="1"/>
      <c r="O95" s="1"/>
      <c r="P95" s="1"/>
      <c r="Q95" s="1" t="s">
        <v>491</v>
      </c>
      <c r="R95" s="1"/>
      <c r="S95" s="1">
        <v>4000</v>
      </c>
      <c r="T95" s="1" t="s">
        <v>456</v>
      </c>
    </row>
    <row r="96" spans="1:20">
      <c r="A96" s="1">
        <v>99</v>
      </c>
      <c r="B96" s="111" t="s">
        <v>492</v>
      </c>
      <c r="C96" s="1">
        <v>4</v>
      </c>
      <c r="D96" s="1">
        <v>100</v>
      </c>
      <c r="E96" s="1">
        <v>25</v>
      </c>
      <c r="F96" s="1" t="s">
        <v>451</v>
      </c>
      <c r="G96" s="1" t="s">
        <v>493</v>
      </c>
      <c r="H96" s="55" t="s">
        <v>494</v>
      </c>
      <c r="I96" s="1">
        <v>0.2</v>
      </c>
      <c r="J96" s="1">
        <v>0.5</v>
      </c>
      <c r="K96" s="2" t="s">
        <v>495</v>
      </c>
      <c r="L96" s="1" t="s">
        <v>496</v>
      </c>
      <c r="M96" s="1">
        <v>1</v>
      </c>
      <c r="N96" s="1"/>
      <c r="O96" s="1"/>
      <c r="P96" s="1"/>
      <c r="Q96" s="1" t="s">
        <v>497</v>
      </c>
      <c r="R96" s="1"/>
      <c r="S96" s="1">
        <v>4000</v>
      </c>
      <c r="T96" s="1" t="s">
        <v>456</v>
      </c>
    </row>
    <row r="97" spans="1:20">
      <c r="A97" s="1">
        <v>100</v>
      </c>
      <c r="B97" s="111" t="s">
        <v>498</v>
      </c>
      <c r="C97" s="1">
        <v>4</v>
      </c>
      <c r="D97" s="1">
        <v>100</v>
      </c>
      <c r="E97" s="1">
        <v>25</v>
      </c>
      <c r="F97" s="1" t="s">
        <v>451</v>
      </c>
      <c r="G97" s="1" t="s">
        <v>499</v>
      </c>
      <c r="H97" s="55" t="s">
        <v>500</v>
      </c>
      <c r="I97" s="1">
        <v>0.2</v>
      </c>
      <c r="J97" s="1">
        <v>0.7</v>
      </c>
      <c r="K97" s="2" t="s">
        <v>495</v>
      </c>
      <c r="L97" s="1" t="s">
        <v>501</v>
      </c>
      <c r="M97" s="1">
        <v>1</v>
      </c>
      <c r="N97" s="1"/>
      <c r="O97" s="1"/>
      <c r="P97" s="1"/>
      <c r="Q97" s="1" t="s">
        <v>502</v>
      </c>
      <c r="R97" s="1"/>
      <c r="S97" s="1">
        <v>4000</v>
      </c>
      <c r="T97" s="1" t="s">
        <v>456</v>
      </c>
    </row>
    <row r="98" spans="1:20" ht="28.5">
      <c r="A98" s="1">
        <v>101</v>
      </c>
      <c r="B98" s="111" t="s">
        <v>503</v>
      </c>
      <c r="C98" s="1">
        <v>4</v>
      </c>
      <c r="D98" s="1">
        <v>200</v>
      </c>
      <c r="E98" s="1">
        <v>30</v>
      </c>
      <c r="F98" s="1" t="s">
        <v>451</v>
      </c>
      <c r="G98" s="1" t="s">
        <v>504</v>
      </c>
      <c r="H98" s="55" t="s">
        <v>505</v>
      </c>
      <c r="I98" s="1">
        <v>11.65</v>
      </c>
      <c r="J98" s="1">
        <v>3.3</v>
      </c>
      <c r="K98" s="2" t="s">
        <v>454</v>
      </c>
      <c r="L98" s="1" t="s">
        <v>506</v>
      </c>
      <c r="M98" s="1">
        <v>1</v>
      </c>
      <c r="N98" s="2"/>
      <c r="O98" s="1"/>
      <c r="P98" s="1"/>
      <c r="Q98" s="2" t="s">
        <v>507</v>
      </c>
      <c r="R98" s="1"/>
      <c r="S98" s="1">
        <v>4000</v>
      </c>
      <c r="T98" s="1" t="s">
        <v>456</v>
      </c>
    </row>
    <row r="99" spans="1:20" ht="28.5">
      <c r="A99" s="1">
        <v>102</v>
      </c>
      <c r="B99" s="111" t="s">
        <v>508</v>
      </c>
      <c r="C99" s="1">
        <v>2</v>
      </c>
      <c r="D99" s="1">
        <v>150</v>
      </c>
      <c r="E99" s="1">
        <v>35</v>
      </c>
      <c r="F99" s="1" t="s">
        <v>509</v>
      </c>
      <c r="G99" s="1" t="s">
        <v>224</v>
      </c>
      <c r="H99" s="55" t="s">
        <v>510</v>
      </c>
      <c r="I99" s="1">
        <v>11.22</v>
      </c>
      <c r="J99" s="1">
        <v>7.9</v>
      </c>
      <c r="K99" s="2" t="s">
        <v>429</v>
      </c>
      <c r="L99" s="1" t="s">
        <v>511</v>
      </c>
      <c r="M99" s="1">
        <v>1</v>
      </c>
      <c r="N99" s="2"/>
      <c r="O99" s="1"/>
      <c r="P99" s="1"/>
      <c r="Q99" s="2" t="s">
        <v>512</v>
      </c>
      <c r="R99" s="1"/>
      <c r="S99" s="1">
        <v>0</v>
      </c>
      <c r="T99" s="1"/>
    </row>
    <row r="100" spans="1:20">
      <c r="A100" s="1">
        <v>103</v>
      </c>
      <c r="B100" s="47">
        <v>2355</v>
      </c>
      <c r="C100" s="27">
        <v>4</v>
      </c>
      <c r="D100" s="27">
        <v>280</v>
      </c>
      <c r="E100" s="27">
        <v>35</v>
      </c>
      <c r="F100" s="27" t="s">
        <v>405</v>
      </c>
      <c r="G100" s="27" t="s">
        <v>224</v>
      </c>
      <c r="H100" s="27" t="s">
        <v>406</v>
      </c>
      <c r="I100" s="31">
        <v>17.3</v>
      </c>
      <c r="J100" s="31">
        <v>5.0999999999999996</v>
      </c>
      <c r="K100" s="27" t="s">
        <v>407</v>
      </c>
      <c r="L100" s="27" t="s">
        <v>513</v>
      </c>
      <c r="M100" s="27">
        <v>2</v>
      </c>
      <c r="N100" s="27"/>
      <c r="O100" s="27"/>
      <c r="P100" s="1"/>
      <c r="Q100" s="27"/>
      <c r="R100" s="27"/>
      <c r="S100" s="1">
        <v>5000</v>
      </c>
      <c r="T100" s="35"/>
    </row>
    <row r="101" spans="1:20" ht="28.5">
      <c r="A101" s="1">
        <v>106</v>
      </c>
      <c r="B101" s="111" t="s">
        <v>514</v>
      </c>
      <c r="C101" s="61" t="s">
        <v>121</v>
      </c>
      <c r="D101" s="22" t="s">
        <v>515</v>
      </c>
      <c r="E101" s="61">
        <v>24</v>
      </c>
      <c r="F101" s="49" t="s">
        <v>149</v>
      </c>
      <c r="G101" s="49" t="s">
        <v>516</v>
      </c>
      <c r="H101" s="52" t="s">
        <v>517</v>
      </c>
      <c r="I101" s="2"/>
      <c r="J101" s="2"/>
      <c r="K101" s="1" t="s">
        <v>438</v>
      </c>
      <c r="L101" s="1"/>
      <c r="M101" s="1"/>
      <c r="N101" s="1"/>
      <c r="O101" s="2" t="s">
        <v>518</v>
      </c>
      <c r="P101" s="1"/>
      <c r="Q101" s="1"/>
      <c r="R101" s="75"/>
      <c r="S101" s="1"/>
      <c r="T101" s="62" t="s">
        <v>564</v>
      </c>
    </row>
    <row r="102" spans="1:20" ht="28.5">
      <c r="A102" s="1">
        <v>107</v>
      </c>
      <c r="B102" s="111">
        <v>3338</v>
      </c>
      <c r="C102" s="1">
        <v>8</v>
      </c>
      <c r="D102" s="1" t="s">
        <v>515</v>
      </c>
      <c r="E102" s="1">
        <v>25</v>
      </c>
      <c r="F102" s="2" t="s">
        <v>519</v>
      </c>
      <c r="G102" s="2" t="s">
        <v>520</v>
      </c>
      <c r="H102" s="52" t="s">
        <v>521</v>
      </c>
      <c r="I102" s="2"/>
      <c r="J102" s="2"/>
      <c r="K102" s="2" t="s">
        <v>556</v>
      </c>
      <c r="L102" s="1"/>
      <c r="M102" s="1"/>
      <c r="N102" s="1"/>
      <c r="O102" s="2" t="s">
        <v>522</v>
      </c>
      <c r="P102" s="1"/>
      <c r="Q102" s="1"/>
      <c r="R102" s="75"/>
      <c r="S102" s="1"/>
      <c r="T102" s="1" t="s">
        <v>565</v>
      </c>
    </row>
    <row r="103" spans="1:20" ht="28.5">
      <c r="A103" s="1">
        <v>108</v>
      </c>
      <c r="B103" s="52">
        <v>3334</v>
      </c>
      <c r="C103" s="1">
        <v>8</v>
      </c>
      <c r="D103" s="1" t="s">
        <v>377</v>
      </c>
      <c r="E103" s="63">
        <v>28</v>
      </c>
      <c r="F103" s="64" t="s">
        <v>519</v>
      </c>
      <c r="G103" s="64" t="s">
        <v>523</v>
      </c>
      <c r="H103" s="103" t="s">
        <v>524</v>
      </c>
      <c r="I103" s="63"/>
      <c r="J103" s="63"/>
      <c r="K103" s="2" t="s">
        <v>557</v>
      </c>
      <c r="L103" s="1"/>
      <c r="M103" s="1"/>
      <c r="N103" s="1"/>
      <c r="O103" s="63" t="s">
        <v>525</v>
      </c>
      <c r="P103" s="1"/>
      <c r="Q103" s="1"/>
      <c r="R103" s="75"/>
      <c r="S103" s="1"/>
      <c r="T103" s="2" t="s">
        <v>566</v>
      </c>
    </row>
    <row r="104" spans="1:20" ht="28.5">
      <c r="A104" s="1">
        <v>109</v>
      </c>
      <c r="B104" s="111">
        <v>8372</v>
      </c>
      <c r="C104" s="1" t="s">
        <v>114</v>
      </c>
      <c r="D104" s="1" t="s">
        <v>446</v>
      </c>
      <c r="E104" s="1">
        <v>26</v>
      </c>
      <c r="F104" s="1" t="s">
        <v>526</v>
      </c>
      <c r="G104" s="2" t="s">
        <v>527</v>
      </c>
      <c r="H104" s="52" t="s">
        <v>528</v>
      </c>
      <c r="I104" s="1"/>
      <c r="J104" s="1"/>
      <c r="K104" s="2" t="s">
        <v>558</v>
      </c>
      <c r="L104" s="1"/>
      <c r="M104" s="1"/>
      <c r="N104" s="1"/>
      <c r="O104" s="1" t="s">
        <v>525</v>
      </c>
      <c r="P104" s="1"/>
      <c r="Q104" s="1"/>
      <c r="R104" s="75"/>
      <c r="S104" s="1"/>
      <c r="T104" s="1" t="s">
        <v>567</v>
      </c>
    </row>
    <row r="105" spans="1:20" ht="33.75" customHeight="1">
      <c r="A105" s="1">
        <v>110</v>
      </c>
      <c r="B105" s="111">
        <v>8371</v>
      </c>
      <c r="C105" s="1">
        <v>2</v>
      </c>
      <c r="D105" s="1" t="s">
        <v>122</v>
      </c>
      <c r="E105" s="1">
        <v>24</v>
      </c>
      <c r="F105" s="1" t="s">
        <v>526</v>
      </c>
      <c r="G105" s="2" t="s">
        <v>529</v>
      </c>
      <c r="H105" s="52" t="s">
        <v>530</v>
      </c>
      <c r="I105" s="65"/>
      <c r="J105" s="65"/>
      <c r="K105" s="2" t="s">
        <v>126</v>
      </c>
      <c r="L105" s="1"/>
      <c r="M105" s="1"/>
      <c r="N105" s="1"/>
      <c r="O105" s="65" t="s">
        <v>531</v>
      </c>
      <c r="P105" s="1"/>
      <c r="Q105" s="1"/>
      <c r="R105" s="75"/>
      <c r="S105" s="1"/>
      <c r="T105" s="2" t="s">
        <v>568</v>
      </c>
    </row>
    <row r="106" spans="1:20">
      <c r="A106" s="1">
        <v>111</v>
      </c>
      <c r="B106" s="111">
        <v>2803</v>
      </c>
      <c r="C106" s="1">
        <v>2</v>
      </c>
      <c r="D106" s="1" t="s">
        <v>532</v>
      </c>
      <c r="E106" s="63">
        <v>35</v>
      </c>
      <c r="F106" s="1" t="s">
        <v>138</v>
      </c>
      <c r="G106" s="2" t="s">
        <v>269</v>
      </c>
      <c r="H106" s="103" t="s">
        <v>533</v>
      </c>
      <c r="I106" s="1"/>
      <c r="J106" s="1"/>
      <c r="K106" s="1" t="s">
        <v>153</v>
      </c>
      <c r="L106" s="1"/>
      <c r="M106" s="1"/>
      <c r="N106" s="1"/>
      <c r="O106" s="1" t="s">
        <v>534</v>
      </c>
      <c r="P106" s="1"/>
      <c r="Q106" s="1"/>
      <c r="R106" s="75"/>
      <c r="S106" s="1"/>
      <c r="T106" s="1" t="s">
        <v>569</v>
      </c>
    </row>
    <row r="107" spans="1:20">
      <c r="A107" s="1">
        <v>112</v>
      </c>
      <c r="B107" s="111">
        <v>2376</v>
      </c>
      <c r="C107" s="1">
        <v>8</v>
      </c>
      <c r="D107" s="66" t="s">
        <v>388</v>
      </c>
      <c r="E107" s="1">
        <v>50</v>
      </c>
      <c r="F107" s="66" t="s">
        <v>535</v>
      </c>
      <c r="G107" s="67" t="s">
        <v>536</v>
      </c>
      <c r="H107" s="52" t="s">
        <v>537</v>
      </c>
      <c r="I107" s="1"/>
      <c r="J107" s="1"/>
      <c r="K107" s="2" t="s">
        <v>559</v>
      </c>
      <c r="L107" s="1"/>
      <c r="M107" s="1"/>
      <c r="N107" s="1"/>
      <c r="O107" s="1" t="s">
        <v>538</v>
      </c>
      <c r="P107" s="1"/>
      <c r="Q107" s="1"/>
      <c r="R107" s="75"/>
      <c r="S107" s="1"/>
      <c r="T107" s="2" t="s">
        <v>1522</v>
      </c>
    </row>
    <row r="108" spans="1:20" ht="42.75">
      <c r="A108" s="1">
        <v>113</v>
      </c>
      <c r="B108" s="110">
        <v>1891</v>
      </c>
      <c r="C108" s="1">
        <v>2</v>
      </c>
      <c r="D108" s="66" t="s">
        <v>356</v>
      </c>
      <c r="E108" s="1">
        <v>34</v>
      </c>
      <c r="F108" s="66" t="s">
        <v>539</v>
      </c>
      <c r="G108" s="67" t="s">
        <v>540</v>
      </c>
      <c r="H108" s="52" t="s">
        <v>541</v>
      </c>
      <c r="I108" s="1"/>
      <c r="J108" s="1"/>
      <c r="K108" s="48" t="s">
        <v>560</v>
      </c>
      <c r="L108" s="1"/>
      <c r="M108" s="1"/>
      <c r="N108" s="1"/>
      <c r="O108" s="1" t="s">
        <v>538</v>
      </c>
      <c r="P108" s="1"/>
      <c r="Q108" s="1"/>
      <c r="R108" s="75"/>
      <c r="S108" s="1"/>
      <c r="T108" s="2" t="s">
        <v>570</v>
      </c>
    </row>
    <row r="109" spans="1:20" ht="28.5">
      <c r="A109" s="1">
        <v>114</v>
      </c>
      <c r="B109" s="111">
        <v>2375</v>
      </c>
      <c r="C109" s="51" t="s">
        <v>542</v>
      </c>
      <c r="D109" s="68" t="s">
        <v>543</v>
      </c>
      <c r="E109" s="51" t="s">
        <v>544</v>
      </c>
      <c r="F109" s="69" t="s">
        <v>535</v>
      </c>
      <c r="G109" s="62" t="s">
        <v>224</v>
      </c>
      <c r="H109" s="52" t="s">
        <v>545</v>
      </c>
      <c r="I109" s="70"/>
      <c r="J109" s="70"/>
      <c r="K109" s="62" t="s">
        <v>561</v>
      </c>
      <c r="L109" s="1"/>
      <c r="M109" s="1"/>
      <c r="N109" s="1"/>
      <c r="O109" s="70" t="s">
        <v>546</v>
      </c>
      <c r="P109" s="1"/>
      <c r="Q109" s="1"/>
      <c r="R109" s="75"/>
      <c r="S109" s="1"/>
      <c r="T109" s="68" t="s">
        <v>571</v>
      </c>
    </row>
    <row r="110" spans="1:20" ht="28.5">
      <c r="A110" s="1">
        <v>115</v>
      </c>
      <c r="B110" s="308">
        <v>8377</v>
      </c>
      <c r="C110" s="282" t="s">
        <v>114</v>
      </c>
      <c r="D110" s="282">
        <v>200</v>
      </c>
      <c r="E110" s="282">
        <v>33</v>
      </c>
      <c r="F110" s="1" t="s">
        <v>526</v>
      </c>
      <c r="G110" s="1" t="s">
        <v>547</v>
      </c>
      <c r="H110" s="52" t="s">
        <v>548</v>
      </c>
      <c r="I110" s="282"/>
      <c r="J110" s="282"/>
      <c r="K110" s="1" t="s">
        <v>562</v>
      </c>
      <c r="L110" s="1"/>
      <c r="M110" s="1"/>
      <c r="N110" s="1"/>
      <c r="O110" s="282" t="s">
        <v>534</v>
      </c>
      <c r="P110" s="1"/>
      <c r="Q110" s="1"/>
      <c r="R110" s="75"/>
      <c r="S110" s="1"/>
      <c r="T110" s="282" t="s">
        <v>572</v>
      </c>
    </row>
    <row r="111" spans="1:20">
      <c r="A111" s="1">
        <v>116</v>
      </c>
      <c r="B111" s="308"/>
      <c r="C111" s="282"/>
      <c r="D111" s="282"/>
      <c r="E111" s="282"/>
      <c r="F111" s="1" t="s">
        <v>526</v>
      </c>
      <c r="G111" s="1" t="s">
        <v>549</v>
      </c>
      <c r="H111" s="55" t="s">
        <v>550</v>
      </c>
      <c r="I111" s="282"/>
      <c r="J111" s="282"/>
      <c r="K111" s="1" t="s">
        <v>562</v>
      </c>
      <c r="L111" s="1"/>
      <c r="M111" s="1"/>
      <c r="N111" s="1"/>
      <c r="O111" s="282"/>
      <c r="P111" s="1"/>
      <c r="Q111" s="1"/>
      <c r="R111" s="75"/>
      <c r="S111" s="1"/>
      <c r="T111" s="282"/>
    </row>
    <row r="112" spans="1:20" ht="28.5">
      <c r="A112" s="1">
        <v>117</v>
      </c>
      <c r="B112" s="111">
        <v>2374</v>
      </c>
      <c r="C112" s="1">
        <v>1</v>
      </c>
      <c r="D112" s="66" t="s">
        <v>388</v>
      </c>
      <c r="E112" s="1">
        <v>37</v>
      </c>
      <c r="F112" s="67" t="s">
        <v>535</v>
      </c>
      <c r="G112" s="67" t="s">
        <v>551</v>
      </c>
      <c r="H112" s="52" t="s">
        <v>552</v>
      </c>
      <c r="I112" s="1"/>
      <c r="J112" s="1"/>
      <c r="K112" s="2" t="s">
        <v>130</v>
      </c>
      <c r="L112" s="1"/>
      <c r="M112" s="1"/>
      <c r="N112" s="1"/>
      <c r="O112" s="1" t="s">
        <v>538</v>
      </c>
      <c r="P112" s="1"/>
      <c r="Q112" s="1"/>
      <c r="R112" s="75"/>
      <c r="S112" s="1"/>
      <c r="T112" s="2" t="s">
        <v>1522</v>
      </c>
    </row>
    <row r="113" spans="1:20" ht="28.5">
      <c r="A113" s="1">
        <v>118</v>
      </c>
      <c r="B113" s="111">
        <v>3241</v>
      </c>
      <c r="C113" s="1">
        <v>2</v>
      </c>
      <c r="D113" s="1">
        <v>150</v>
      </c>
      <c r="E113" s="1">
        <v>29</v>
      </c>
      <c r="F113" s="1" t="s">
        <v>553</v>
      </c>
      <c r="G113" s="1" t="s">
        <v>554</v>
      </c>
      <c r="H113" s="55" t="s">
        <v>555</v>
      </c>
      <c r="I113" s="65"/>
      <c r="J113" s="65"/>
      <c r="K113" s="1" t="s">
        <v>563</v>
      </c>
      <c r="L113" s="1"/>
      <c r="M113" s="1"/>
      <c r="N113" s="1"/>
      <c r="O113" s="65" t="s">
        <v>531</v>
      </c>
      <c r="P113" s="1"/>
      <c r="Q113" s="1"/>
      <c r="R113" s="75"/>
      <c r="S113" s="1"/>
      <c r="T113" s="2" t="s">
        <v>573</v>
      </c>
    </row>
    <row r="114" spans="1:20" ht="28.5">
      <c r="A114" s="1">
        <v>120</v>
      </c>
      <c r="B114" s="20" t="s">
        <v>574</v>
      </c>
      <c r="C114" s="27">
        <v>4</v>
      </c>
      <c r="D114" s="27">
        <v>150</v>
      </c>
      <c r="E114" s="27">
        <v>25</v>
      </c>
      <c r="F114" s="27" t="s">
        <v>575</v>
      </c>
      <c r="G114" s="27" t="s">
        <v>108</v>
      </c>
      <c r="H114" s="27" t="s">
        <v>576</v>
      </c>
      <c r="I114" s="31">
        <v>0.55000000000000004</v>
      </c>
      <c r="J114" s="31">
        <v>0.55000000000000004</v>
      </c>
      <c r="K114" s="27" t="s">
        <v>577</v>
      </c>
      <c r="L114" s="27" t="s">
        <v>578</v>
      </c>
      <c r="M114" s="27">
        <v>2</v>
      </c>
      <c r="N114" s="27">
        <v>2</v>
      </c>
      <c r="O114" s="27"/>
      <c r="P114" s="27"/>
      <c r="Q114" s="27" t="s">
        <v>223</v>
      </c>
      <c r="R114" s="35" t="s">
        <v>579</v>
      </c>
      <c r="S114" s="1">
        <v>50000</v>
      </c>
      <c r="T114" s="27" t="s">
        <v>580</v>
      </c>
    </row>
    <row r="115" spans="1:20" ht="99.75">
      <c r="A115" s="1">
        <v>121</v>
      </c>
      <c r="B115" s="20" t="s">
        <v>581</v>
      </c>
      <c r="C115" s="27">
        <v>2</v>
      </c>
      <c r="D115" s="27">
        <v>180</v>
      </c>
      <c r="E115" s="27">
        <v>36</v>
      </c>
      <c r="F115" s="27" t="s">
        <v>575</v>
      </c>
      <c r="G115" s="27" t="s">
        <v>434</v>
      </c>
      <c r="H115" s="20" t="s">
        <v>582</v>
      </c>
      <c r="I115" s="31">
        <v>8.6999999999999993</v>
      </c>
      <c r="J115" s="31">
        <v>1.8</v>
      </c>
      <c r="K115" s="20" t="s">
        <v>583</v>
      </c>
      <c r="L115" s="27" t="s">
        <v>584</v>
      </c>
      <c r="M115" s="27">
        <v>2</v>
      </c>
      <c r="N115" s="27">
        <v>2</v>
      </c>
      <c r="O115" s="27"/>
      <c r="P115" s="27" t="s">
        <v>25</v>
      </c>
      <c r="Q115" s="27" t="s">
        <v>585</v>
      </c>
      <c r="R115" s="35" t="s">
        <v>579</v>
      </c>
      <c r="S115" s="1">
        <v>50000</v>
      </c>
      <c r="T115" s="27" t="s">
        <v>586</v>
      </c>
    </row>
    <row r="116" spans="1:20">
      <c r="A116" s="1">
        <v>122</v>
      </c>
      <c r="B116" s="27">
        <v>3044</v>
      </c>
      <c r="C116" s="27">
        <v>2</v>
      </c>
      <c r="D116" s="27">
        <v>180</v>
      </c>
      <c r="E116" s="27">
        <v>30</v>
      </c>
      <c r="F116" s="27" t="s">
        <v>575</v>
      </c>
      <c r="G116" s="30" t="s">
        <v>224</v>
      </c>
      <c r="H116" s="24" t="s">
        <v>587</v>
      </c>
      <c r="I116" s="31">
        <v>17.2</v>
      </c>
      <c r="J116" s="31">
        <v>1.62</v>
      </c>
      <c r="K116" s="27" t="s">
        <v>588</v>
      </c>
      <c r="L116" s="27" t="s">
        <v>292</v>
      </c>
      <c r="M116" s="27">
        <v>2</v>
      </c>
      <c r="N116" s="27">
        <v>2</v>
      </c>
      <c r="O116" s="27"/>
      <c r="P116" s="27" t="s">
        <v>25</v>
      </c>
      <c r="Q116" s="27" t="s">
        <v>409</v>
      </c>
      <c r="R116" s="75" t="s">
        <v>589</v>
      </c>
      <c r="S116" s="1">
        <v>50000</v>
      </c>
      <c r="T116" s="27" t="s">
        <v>590</v>
      </c>
    </row>
    <row r="117" spans="1:20" ht="42.75">
      <c r="A117" s="1">
        <v>124</v>
      </c>
      <c r="B117" s="111">
        <v>4018</v>
      </c>
      <c r="C117" s="1">
        <v>4</v>
      </c>
      <c r="D117" s="1">
        <v>100</v>
      </c>
      <c r="E117" s="1">
        <v>30</v>
      </c>
      <c r="F117" s="1" t="s">
        <v>310</v>
      </c>
      <c r="G117" s="1" t="s">
        <v>593</v>
      </c>
      <c r="H117" s="52" t="s">
        <v>594</v>
      </c>
      <c r="I117" s="78">
        <v>2.7</v>
      </c>
      <c r="J117" s="78">
        <v>0.7</v>
      </c>
      <c r="K117" s="2" t="s">
        <v>595</v>
      </c>
      <c r="L117" s="1" t="s">
        <v>596</v>
      </c>
      <c r="M117" s="1">
        <v>2</v>
      </c>
      <c r="N117" s="1">
        <v>2</v>
      </c>
      <c r="O117" s="1"/>
      <c r="P117" s="27" t="s">
        <v>25</v>
      </c>
      <c r="Q117" s="1" t="s">
        <v>223</v>
      </c>
      <c r="R117" s="75" t="s">
        <v>579</v>
      </c>
      <c r="S117" s="1">
        <v>3000</v>
      </c>
      <c r="T117" s="1" t="s">
        <v>597</v>
      </c>
    </row>
    <row r="118" spans="1:20" ht="42.75">
      <c r="A118" s="1">
        <v>125</v>
      </c>
      <c r="B118" s="111">
        <v>4020</v>
      </c>
      <c r="C118" s="1">
        <v>4</v>
      </c>
      <c r="D118" s="1">
        <v>100</v>
      </c>
      <c r="E118" s="1">
        <v>25</v>
      </c>
      <c r="F118" s="1" t="s">
        <v>310</v>
      </c>
      <c r="G118" s="1" t="s">
        <v>598</v>
      </c>
      <c r="H118" s="52" t="s">
        <v>599</v>
      </c>
      <c r="I118" s="78">
        <v>0.08</v>
      </c>
      <c r="J118" s="78">
        <v>0.5</v>
      </c>
      <c r="K118" s="2" t="s">
        <v>595</v>
      </c>
      <c r="L118" s="1" t="s">
        <v>600</v>
      </c>
      <c r="M118" s="1">
        <v>2</v>
      </c>
      <c r="N118" s="1">
        <v>2</v>
      </c>
      <c r="O118" s="1"/>
      <c r="P118" s="27" t="s">
        <v>25</v>
      </c>
      <c r="Q118" s="1" t="s">
        <v>314</v>
      </c>
      <c r="R118" s="75" t="s">
        <v>601</v>
      </c>
      <c r="S118" s="1">
        <v>3000</v>
      </c>
      <c r="T118" s="1" t="s">
        <v>597</v>
      </c>
    </row>
    <row r="119" spans="1:20" ht="42.75">
      <c r="A119" s="1">
        <v>126</v>
      </c>
      <c r="B119" s="111">
        <v>4021</v>
      </c>
      <c r="C119" s="1">
        <v>4</v>
      </c>
      <c r="D119" s="1">
        <v>100</v>
      </c>
      <c r="E119" s="1">
        <v>25</v>
      </c>
      <c r="F119" s="1" t="s">
        <v>310</v>
      </c>
      <c r="G119" s="1" t="s">
        <v>602</v>
      </c>
      <c r="H119" s="52" t="s">
        <v>603</v>
      </c>
      <c r="I119" s="78">
        <v>0.15</v>
      </c>
      <c r="J119" s="78">
        <v>0.4</v>
      </c>
      <c r="K119" s="2" t="s">
        <v>595</v>
      </c>
      <c r="L119" s="1" t="s">
        <v>604</v>
      </c>
      <c r="M119" s="1">
        <v>1</v>
      </c>
      <c r="N119" s="1">
        <v>1</v>
      </c>
      <c r="O119" s="1"/>
      <c r="P119" s="27" t="s">
        <v>25</v>
      </c>
      <c r="Q119" s="1" t="s">
        <v>223</v>
      </c>
      <c r="R119" s="75" t="s">
        <v>601</v>
      </c>
      <c r="S119" s="1">
        <v>3000</v>
      </c>
      <c r="T119" s="1" t="s">
        <v>597</v>
      </c>
    </row>
    <row r="120" spans="1:20" ht="57">
      <c r="A120" s="1">
        <v>127</v>
      </c>
      <c r="B120" s="111">
        <v>2853</v>
      </c>
      <c r="C120" s="1" t="s">
        <v>114</v>
      </c>
      <c r="D120" s="1">
        <v>150</v>
      </c>
      <c r="E120" s="1">
        <v>25</v>
      </c>
      <c r="F120" s="1" t="s">
        <v>115</v>
      </c>
      <c r="G120" s="2" t="s">
        <v>605</v>
      </c>
      <c r="H120" s="52" t="s">
        <v>606</v>
      </c>
      <c r="I120" s="74" t="s">
        <v>607</v>
      </c>
      <c r="J120" s="78">
        <v>16.63</v>
      </c>
      <c r="K120" s="2" t="s">
        <v>608</v>
      </c>
      <c r="L120" s="1" t="s">
        <v>609</v>
      </c>
      <c r="M120" s="1">
        <v>2</v>
      </c>
      <c r="N120" s="1">
        <v>2</v>
      </c>
      <c r="O120" s="1"/>
      <c r="P120" s="27" t="s">
        <v>25</v>
      </c>
      <c r="Q120" s="2" t="s">
        <v>610</v>
      </c>
      <c r="R120" s="75" t="s">
        <v>592</v>
      </c>
      <c r="S120" s="1">
        <v>10000</v>
      </c>
      <c r="T120" s="1" t="s">
        <v>611</v>
      </c>
    </row>
    <row r="121" spans="1:20" ht="57">
      <c r="A121" s="1">
        <v>131</v>
      </c>
      <c r="B121" s="111">
        <v>2533</v>
      </c>
      <c r="C121" s="1" t="s">
        <v>170</v>
      </c>
      <c r="D121" s="1">
        <v>150</v>
      </c>
      <c r="E121" s="1">
        <v>30</v>
      </c>
      <c r="F121" s="1" t="s">
        <v>613</v>
      </c>
      <c r="G121" s="2" t="s">
        <v>614</v>
      </c>
      <c r="H121" s="52" t="s">
        <v>615</v>
      </c>
      <c r="I121" s="74" t="s">
        <v>616</v>
      </c>
      <c r="J121" s="74" t="s">
        <v>617</v>
      </c>
      <c r="K121" s="2" t="s">
        <v>618</v>
      </c>
      <c r="L121" s="1" t="s">
        <v>619</v>
      </c>
      <c r="M121" s="1">
        <v>1</v>
      </c>
      <c r="N121" s="1">
        <v>1</v>
      </c>
      <c r="O121" s="1"/>
      <c r="P121" s="27" t="s">
        <v>25</v>
      </c>
      <c r="Q121" s="1" t="s">
        <v>223</v>
      </c>
      <c r="R121" s="75" t="s">
        <v>601</v>
      </c>
      <c r="S121" s="1">
        <v>10000</v>
      </c>
      <c r="T121" s="1" t="s">
        <v>620</v>
      </c>
    </row>
    <row r="122" spans="1:20" ht="42.75">
      <c r="A122" s="1">
        <v>132</v>
      </c>
      <c r="B122" s="111" t="s">
        <v>621</v>
      </c>
      <c r="C122" s="1" t="s">
        <v>622</v>
      </c>
      <c r="D122" s="1">
        <v>100</v>
      </c>
      <c r="E122" s="1">
        <v>30</v>
      </c>
      <c r="F122" s="1" t="s">
        <v>613</v>
      </c>
      <c r="G122" s="2" t="s">
        <v>623</v>
      </c>
      <c r="H122" s="52" t="s">
        <v>624</v>
      </c>
      <c r="I122" s="74" t="s">
        <v>625</v>
      </c>
      <c r="J122" s="74">
        <v>2.1</v>
      </c>
      <c r="K122" s="1" t="s">
        <v>147</v>
      </c>
      <c r="L122" s="1" t="s">
        <v>626</v>
      </c>
      <c r="M122" s="1">
        <v>1</v>
      </c>
      <c r="N122" s="1">
        <v>1</v>
      </c>
      <c r="O122" s="1"/>
      <c r="P122" s="27" t="s">
        <v>25</v>
      </c>
      <c r="Q122" s="1" t="s">
        <v>223</v>
      </c>
      <c r="R122" s="75" t="s">
        <v>589</v>
      </c>
      <c r="S122" s="1">
        <v>10000</v>
      </c>
      <c r="T122" s="1" t="s">
        <v>620</v>
      </c>
    </row>
    <row r="123" spans="1:20" ht="28.5">
      <c r="A123" s="1">
        <v>133</v>
      </c>
      <c r="B123" s="112">
        <v>8370</v>
      </c>
      <c r="C123" s="16">
        <v>2</v>
      </c>
      <c r="D123" s="5">
        <v>180</v>
      </c>
      <c r="E123" s="6">
        <v>35</v>
      </c>
      <c r="F123" s="3" t="s">
        <v>526</v>
      </c>
      <c r="G123" s="16" t="s">
        <v>699</v>
      </c>
      <c r="H123" s="21" t="s">
        <v>700</v>
      </c>
      <c r="I123" s="22">
        <v>16.600000000000001</v>
      </c>
      <c r="J123" s="22">
        <v>3.1</v>
      </c>
      <c r="K123" s="13" t="s">
        <v>126</v>
      </c>
      <c r="L123" s="22"/>
      <c r="M123" s="22">
        <v>1</v>
      </c>
      <c r="N123" s="22">
        <v>1</v>
      </c>
      <c r="O123" s="22"/>
      <c r="P123" s="22"/>
      <c r="Q123" s="22"/>
      <c r="R123" s="22"/>
      <c r="S123" s="22">
        <v>28800</v>
      </c>
      <c r="T123" s="22" t="s">
        <v>61</v>
      </c>
    </row>
    <row r="124" spans="1:20" ht="28.5">
      <c r="A124" s="1">
        <v>134</v>
      </c>
      <c r="B124" s="112">
        <v>8378</v>
      </c>
      <c r="C124" s="16" t="s">
        <v>114</v>
      </c>
      <c r="D124" s="5">
        <v>200</v>
      </c>
      <c r="E124" s="6">
        <v>3</v>
      </c>
      <c r="F124" s="3" t="s">
        <v>526</v>
      </c>
      <c r="G124" s="16" t="s">
        <v>701</v>
      </c>
      <c r="H124" s="21" t="s">
        <v>702</v>
      </c>
      <c r="I124" s="49" t="s">
        <v>703</v>
      </c>
      <c r="J124" s="22">
        <v>13.79</v>
      </c>
      <c r="K124" s="13" t="s">
        <v>126</v>
      </c>
      <c r="L124" s="22"/>
      <c r="M124" s="22">
        <v>1</v>
      </c>
      <c r="N124" s="22">
        <v>1</v>
      </c>
      <c r="O124" s="22"/>
      <c r="P124" s="22"/>
      <c r="Q124" s="22"/>
      <c r="R124" s="22"/>
      <c r="S124" s="22">
        <v>28800</v>
      </c>
      <c r="T124" s="22" t="s">
        <v>704</v>
      </c>
    </row>
    <row r="125" spans="1:20">
      <c r="A125" s="1">
        <v>135</v>
      </c>
      <c r="B125" s="112">
        <v>19001</v>
      </c>
      <c r="C125" s="16">
        <v>8</v>
      </c>
      <c r="D125" s="5">
        <v>50</v>
      </c>
      <c r="E125" s="6">
        <v>17</v>
      </c>
      <c r="F125" s="3" t="s">
        <v>526</v>
      </c>
      <c r="G125" s="16" t="s">
        <v>705</v>
      </c>
      <c r="H125" s="19" t="s">
        <v>706</v>
      </c>
      <c r="I125" s="22">
        <v>0.03</v>
      </c>
      <c r="J125" s="22">
        <v>0.17</v>
      </c>
      <c r="K125" s="13" t="s">
        <v>707</v>
      </c>
      <c r="L125" s="22"/>
      <c r="M125" s="22">
        <v>1</v>
      </c>
      <c r="N125" s="22">
        <v>1</v>
      </c>
      <c r="O125" s="22"/>
      <c r="P125" s="22"/>
      <c r="Q125" s="22"/>
      <c r="R125" s="22"/>
      <c r="S125" s="22">
        <v>144000</v>
      </c>
      <c r="T125" s="22" t="s">
        <v>708</v>
      </c>
    </row>
    <row r="126" spans="1:20">
      <c r="A126" s="1">
        <v>136</v>
      </c>
      <c r="B126" s="113">
        <v>3567</v>
      </c>
      <c r="C126" s="4">
        <v>2</v>
      </c>
      <c r="D126" s="5">
        <v>125</v>
      </c>
      <c r="E126" s="6">
        <v>32</v>
      </c>
      <c r="F126" s="3" t="s">
        <v>627</v>
      </c>
      <c r="G126" s="4" t="s">
        <v>628</v>
      </c>
      <c r="H126" s="19" t="s">
        <v>629</v>
      </c>
      <c r="I126" s="7" t="s">
        <v>630</v>
      </c>
      <c r="J126" s="13">
        <v>7.1849999999999996</v>
      </c>
      <c r="K126" s="13" t="s">
        <v>631</v>
      </c>
      <c r="L126" s="87" t="s">
        <v>632</v>
      </c>
      <c r="M126" s="22">
        <v>1</v>
      </c>
      <c r="N126" s="22">
        <v>1</v>
      </c>
      <c r="O126" s="22"/>
      <c r="P126" s="87" t="s">
        <v>633</v>
      </c>
      <c r="Q126" s="22" t="s">
        <v>634</v>
      </c>
      <c r="R126" s="22"/>
      <c r="S126" s="22">
        <v>25000</v>
      </c>
      <c r="T126" s="22"/>
    </row>
    <row r="127" spans="1:20" ht="88.5" customHeight="1">
      <c r="A127" s="1">
        <v>137</v>
      </c>
      <c r="B127" s="106">
        <v>3569</v>
      </c>
      <c r="C127" s="4">
        <v>2</v>
      </c>
      <c r="D127" s="8">
        <v>125</v>
      </c>
      <c r="E127" s="6">
        <v>27</v>
      </c>
      <c r="F127" s="3" t="s">
        <v>627</v>
      </c>
      <c r="G127" s="12" t="s">
        <v>635</v>
      </c>
      <c r="H127" s="19" t="s">
        <v>636</v>
      </c>
      <c r="I127" s="7">
        <v>5.12</v>
      </c>
      <c r="J127" s="13">
        <v>10.79</v>
      </c>
      <c r="K127" s="13" t="s">
        <v>631</v>
      </c>
      <c r="L127" s="88" t="s">
        <v>637</v>
      </c>
      <c r="M127" s="22">
        <v>1</v>
      </c>
      <c r="N127" s="22">
        <v>1</v>
      </c>
      <c r="O127" s="22"/>
      <c r="P127" s="95" t="s">
        <v>638</v>
      </c>
      <c r="Q127" s="22" t="s">
        <v>639</v>
      </c>
      <c r="R127" s="22"/>
      <c r="S127" s="22">
        <v>25000</v>
      </c>
      <c r="T127" s="22"/>
    </row>
    <row r="128" spans="1:20" ht="57">
      <c r="A128" s="1">
        <v>138</v>
      </c>
      <c r="B128" s="106">
        <v>3570</v>
      </c>
      <c r="C128" s="4">
        <v>2</v>
      </c>
      <c r="D128" s="8">
        <v>125</v>
      </c>
      <c r="E128" s="6">
        <v>28</v>
      </c>
      <c r="F128" s="3" t="s">
        <v>627</v>
      </c>
      <c r="G128" s="12" t="s">
        <v>640</v>
      </c>
      <c r="H128" s="19" t="s">
        <v>641</v>
      </c>
      <c r="I128" s="7" t="s">
        <v>642</v>
      </c>
      <c r="J128" s="13">
        <v>1.8</v>
      </c>
      <c r="K128" s="13" t="s">
        <v>631</v>
      </c>
      <c r="L128" s="88" t="s">
        <v>643</v>
      </c>
      <c r="M128" s="22">
        <v>1</v>
      </c>
      <c r="N128" s="22">
        <v>1</v>
      </c>
      <c r="O128" s="22"/>
      <c r="P128" s="95" t="s">
        <v>644</v>
      </c>
      <c r="Q128" s="22" t="s">
        <v>645</v>
      </c>
      <c r="R128" s="22"/>
      <c r="S128" s="22">
        <v>25000</v>
      </c>
      <c r="T128" s="22"/>
    </row>
    <row r="129" spans="1:20">
      <c r="A129" s="1">
        <v>139</v>
      </c>
      <c r="B129" s="106">
        <v>3572</v>
      </c>
      <c r="C129" s="4">
        <v>4</v>
      </c>
      <c r="D129" s="8">
        <v>125</v>
      </c>
      <c r="E129" s="6">
        <v>35</v>
      </c>
      <c r="F129" s="3" t="s">
        <v>627</v>
      </c>
      <c r="G129" s="12" t="s">
        <v>646</v>
      </c>
      <c r="H129" s="19" t="s">
        <v>647</v>
      </c>
      <c r="I129" s="7" t="s">
        <v>648</v>
      </c>
      <c r="J129" s="13">
        <v>1.24</v>
      </c>
      <c r="K129" s="13" t="s">
        <v>649</v>
      </c>
      <c r="L129" s="88" t="s">
        <v>650</v>
      </c>
      <c r="M129" s="22">
        <v>1</v>
      </c>
      <c r="N129" s="22">
        <v>1</v>
      </c>
      <c r="O129" s="22"/>
      <c r="P129" s="87" t="s">
        <v>651</v>
      </c>
      <c r="Q129" s="22" t="s">
        <v>652</v>
      </c>
      <c r="R129" s="22"/>
      <c r="S129" s="22">
        <v>25000</v>
      </c>
      <c r="T129" s="22"/>
    </row>
    <row r="130" spans="1:20" ht="71.25">
      <c r="A130" s="1">
        <v>140</v>
      </c>
      <c r="B130" s="106">
        <v>3571</v>
      </c>
      <c r="C130" s="4">
        <v>4</v>
      </c>
      <c r="D130" s="8">
        <v>125</v>
      </c>
      <c r="E130" s="6">
        <v>46</v>
      </c>
      <c r="F130" s="3" t="s">
        <v>627</v>
      </c>
      <c r="G130" s="12" t="s">
        <v>653</v>
      </c>
      <c r="H130" s="19" t="s">
        <v>654</v>
      </c>
      <c r="I130" s="7" t="s">
        <v>655</v>
      </c>
      <c r="J130" s="13">
        <v>0.67</v>
      </c>
      <c r="K130" s="13" t="s">
        <v>631</v>
      </c>
      <c r="L130" s="88" t="s">
        <v>656</v>
      </c>
      <c r="M130" s="22">
        <v>1</v>
      </c>
      <c r="N130" s="22">
        <v>1</v>
      </c>
      <c r="O130" s="22"/>
      <c r="P130" s="95" t="s">
        <v>657</v>
      </c>
      <c r="Q130" s="22" t="s">
        <v>658</v>
      </c>
      <c r="R130" s="22"/>
      <c r="S130" s="22">
        <v>25000</v>
      </c>
      <c r="T130" s="22"/>
    </row>
    <row r="131" spans="1:20">
      <c r="A131" s="1">
        <v>141</v>
      </c>
      <c r="B131" s="106">
        <v>3573</v>
      </c>
      <c r="C131" s="13">
        <v>4</v>
      </c>
      <c r="D131" s="8" t="s">
        <v>659</v>
      </c>
      <c r="E131" s="13">
        <v>22</v>
      </c>
      <c r="F131" s="3" t="s">
        <v>627</v>
      </c>
      <c r="G131" s="12" t="s">
        <v>660</v>
      </c>
      <c r="H131" s="27" t="s">
        <v>661</v>
      </c>
      <c r="I131" s="14" t="s">
        <v>662</v>
      </c>
      <c r="J131" s="13">
        <v>0.54</v>
      </c>
      <c r="K131" s="13" t="s">
        <v>663</v>
      </c>
      <c r="L131" s="87" t="s">
        <v>664</v>
      </c>
      <c r="M131" s="22">
        <v>1</v>
      </c>
      <c r="N131" s="22">
        <v>1</v>
      </c>
      <c r="O131" s="22"/>
      <c r="P131" s="87" t="s">
        <v>665</v>
      </c>
      <c r="Q131" s="22" t="s">
        <v>666</v>
      </c>
      <c r="R131" s="22"/>
      <c r="S131" s="22">
        <v>25000</v>
      </c>
      <c r="T131" s="22"/>
    </row>
    <row r="132" spans="1:20">
      <c r="A132" s="1">
        <v>142</v>
      </c>
      <c r="B132" s="106">
        <v>3574</v>
      </c>
      <c r="C132" s="13">
        <v>8</v>
      </c>
      <c r="D132" s="8">
        <v>60</v>
      </c>
      <c r="E132" s="13">
        <v>22</v>
      </c>
      <c r="F132" s="3" t="s">
        <v>627</v>
      </c>
      <c r="G132" s="12" t="s">
        <v>667</v>
      </c>
      <c r="H132" s="27" t="s">
        <v>668</v>
      </c>
      <c r="I132" s="14" t="s">
        <v>669</v>
      </c>
      <c r="J132" s="13">
        <v>0.28000000000000003</v>
      </c>
      <c r="K132" s="13" t="s">
        <v>670</v>
      </c>
      <c r="L132" s="87" t="s">
        <v>218</v>
      </c>
      <c r="M132" s="22">
        <v>1</v>
      </c>
      <c r="N132" s="22">
        <v>1</v>
      </c>
      <c r="O132" s="22"/>
      <c r="P132" s="87" t="s">
        <v>671</v>
      </c>
      <c r="Q132" s="22" t="s">
        <v>672</v>
      </c>
      <c r="R132" s="22"/>
      <c r="S132" s="22">
        <v>25000</v>
      </c>
      <c r="T132" s="22"/>
    </row>
    <row r="133" spans="1:20">
      <c r="A133" s="1">
        <v>143</v>
      </c>
      <c r="B133" s="113">
        <v>3485</v>
      </c>
      <c r="C133" s="4">
        <v>4</v>
      </c>
      <c r="D133" s="5" t="s">
        <v>673</v>
      </c>
      <c r="E133" s="6">
        <v>30</v>
      </c>
      <c r="F133" s="3" t="s">
        <v>674</v>
      </c>
      <c r="G133" s="32" t="s">
        <v>434</v>
      </c>
      <c r="H133" s="104" t="s">
        <v>675</v>
      </c>
      <c r="I133" s="7" t="s">
        <v>676</v>
      </c>
      <c r="J133" s="13">
        <v>1.55</v>
      </c>
      <c r="K133" s="13" t="s">
        <v>454</v>
      </c>
      <c r="L133" s="33" t="s">
        <v>677</v>
      </c>
      <c r="M133" s="13">
        <v>1</v>
      </c>
      <c r="N133" s="13">
        <v>1</v>
      </c>
      <c r="O133" s="13"/>
      <c r="P133" s="33" t="s">
        <v>678</v>
      </c>
      <c r="Q133" s="13" t="s">
        <v>679</v>
      </c>
      <c r="R133" s="13" t="s">
        <v>680</v>
      </c>
      <c r="S133" s="13">
        <v>4000</v>
      </c>
      <c r="T133" s="13"/>
    </row>
    <row r="134" spans="1:20">
      <c r="A134" s="1">
        <v>144</v>
      </c>
      <c r="B134" s="106">
        <v>3487</v>
      </c>
      <c r="C134" s="4">
        <v>4</v>
      </c>
      <c r="D134" s="8">
        <v>200</v>
      </c>
      <c r="E134" s="6">
        <v>30</v>
      </c>
      <c r="F134" s="3" t="s">
        <v>674</v>
      </c>
      <c r="G134" s="32" t="s">
        <v>504</v>
      </c>
      <c r="H134" s="19" t="s">
        <v>505</v>
      </c>
      <c r="I134" s="7" t="s">
        <v>681</v>
      </c>
      <c r="J134" s="13">
        <v>3.3</v>
      </c>
      <c r="K134" s="13" t="s">
        <v>454</v>
      </c>
      <c r="L134" s="33" t="s">
        <v>506</v>
      </c>
      <c r="M134" s="13">
        <v>1</v>
      </c>
      <c r="N134" s="13">
        <v>1</v>
      </c>
      <c r="O134" s="13"/>
      <c r="P134" s="33" t="s">
        <v>678</v>
      </c>
      <c r="Q134" s="13" t="s">
        <v>682</v>
      </c>
      <c r="R134" s="13" t="s">
        <v>680</v>
      </c>
      <c r="S134" s="13">
        <v>4000</v>
      </c>
      <c r="T134" s="13"/>
    </row>
    <row r="135" spans="1:20" ht="28.5">
      <c r="A135" s="1">
        <v>145</v>
      </c>
      <c r="B135" s="106">
        <v>3488</v>
      </c>
      <c r="C135" s="4" t="s">
        <v>121</v>
      </c>
      <c r="D135" s="8">
        <v>125</v>
      </c>
      <c r="E135" s="6">
        <v>21</v>
      </c>
      <c r="F135" s="3" t="s">
        <v>674</v>
      </c>
      <c r="G135" s="9" t="s">
        <v>683</v>
      </c>
      <c r="H135" s="21" t="s">
        <v>684</v>
      </c>
      <c r="I135" s="11" t="s">
        <v>685</v>
      </c>
      <c r="J135" s="13">
        <v>0.45</v>
      </c>
      <c r="K135" s="28" t="s">
        <v>454</v>
      </c>
      <c r="L135" s="33" t="s">
        <v>459</v>
      </c>
      <c r="M135" s="13">
        <v>1</v>
      </c>
      <c r="N135" s="13">
        <v>1</v>
      </c>
      <c r="O135" s="13"/>
      <c r="P135" s="33"/>
      <c r="Q135" s="13" t="s">
        <v>686</v>
      </c>
      <c r="R135" s="13" t="s">
        <v>680</v>
      </c>
      <c r="S135" s="13">
        <v>4000</v>
      </c>
      <c r="T135" s="13"/>
    </row>
    <row r="136" spans="1:20">
      <c r="A136" s="1">
        <v>146</v>
      </c>
      <c r="B136" s="106">
        <v>3489</v>
      </c>
      <c r="C136" s="4">
        <v>4</v>
      </c>
      <c r="D136" s="8">
        <v>100</v>
      </c>
      <c r="E136" s="6">
        <v>23</v>
      </c>
      <c r="F136" s="3" t="s">
        <v>674</v>
      </c>
      <c r="G136" s="12" t="s">
        <v>499</v>
      </c>
      <c r="H136" s="19" t="s">
        <v>500</v>
      </c>
      <c r="I136" s="7" t="s">
        <v>687</v>
      </c>
      <c r="J136" s="13">
        <v>0.65</v>
      </c>
      <c r="K136" s="13" t="s">
        <v>688</v>
      </c>
      <c r="L136" s="33" t="s">
        <v>501</v>
      </c>
      <c r="M136" s="13">
        <v>1</v>
      </c>
      <c r="N136" s="13">
        <v>1</v>
      </c>
      <c r="O136" s="13"/>
      <c r="P136" s="33"/>
      <c r="Q136" s="13" t="s">
        <v>502</v>
      </c>
      <c r="R136" s="13" t="s">
        <v>680</v>
      </c>
      <c r="S136" s="13">
        <v>4000</v>
      </c>
      <c r="T136" s="13"/>
    </row>
    <row r="137" spans="1:20">
      <c r="A137" s="1">
        <v>147</v>
      </c>
      <c r="B137" s="106">
        <v>3490</v>
      </c>
      <c r="C137" s="4">
        <v>4</v>
      </c>
      <c r="D137" s="8">
        <v>80</v>
      </c>
      <c r="E137" s="6">
        <v>24</v>
      </c>
      <c r="F137" s="3" t="s">
        <v>674</v>
      </c>
      <c r="G137" s="12" t="s">
        <v>493</v>
      </c>
      <c r="H137" s="19" t="s">
        <v>494</v>
      </c>
      <c r="I137" s="7" t="s">
        <v>687</v>
      </c>
      <c r="J137" s="13">
        <v>0.5</v>
      </c>
      <c r="K137" s="13" t="s">
        <v>688</v>
      </c>
      <c r="L137" s="33" t="s">
        <v>496</v>
      </c>
      <c r="M137" s="13">
        <v>1</v>
      </c>
      <c r="N137" s="13">
        <v>1</v>
      </c>
      <c r="O137" s="13"/>
      <c r="P137" s="33"/>
      <c r="Q137" s="13" t="s">
        <v>497</v>
      </c>
      <c r="R137" s="13" t="s">
        <v>680</v>
      </c>
      <c r="S137" s="13">
        <v>4000</v>
      </c>
      <c r="T137" s="13"/>
    </row>
    <row r="138" spans="1:20">
      <c r="A138" s="1">
        <v>148</v>
      </c>
      <c r="B138" s="106">
        <v>3491</v>
      </c>
      <c r="C138" s="13">
        <v>4</v>
      </c>
      <c r="D138" s="8">
        <v>100</v>
      </c>
      <c r="E138" s="13">
        <v>22</v>
      </c>
      <c r="F138" s="3" t="s">
        <v>674</v>
      </c>
      <c r="G138" s="12" t="s">
        <v>689</v>
      </c>
      <c r="H138" s="27" t="s">
        <v>453</v>
      </c>
      <c r="I138" s="14" t="s">
        <v>690</v>
      </c>
      <c r="J138" s="13">
        <v>2.1</v>
      </c>
      <c r="K138" s="13" t="s">
        <v>691</v>
      </c>
      <c r="L138" s="33" t="s">
        <v>227</v>
      </c>
      <c r="M138" s="13">
        <v>1</v>
      </c>
      <c r="N138" s="13">
        <v>1</v>
      </c>
      <c r="O138" s="13"/>
      <c r="P138" s="33" t="s">
        <v>678</v>
      </c>
      <c r="Q138" s="13" t="s">
        <v>455</v>
      </c>
      <c r="R138" s="13" t="s">
        <v>680</v>
      </c>
      <c r="S138" s="13">
        <v>4000</v>
      </c>
      <c r="T138" s="13"/>
    </row>
    <row r="139" spans="1:20">
      <c r="A139" s="1">
        <v>149</v>
      </c>
      <c r="B139" s="106">
        <v>3492</v>
      </c>
      <c r="C139" s="13">
        <v>8</v>
      </c>
      <c r="D139" s="8">
        <v>100</v>
      </c>
      <c r="E139" s="13">
        <v>20</v>
      </c>
      <c r="F139" s="3" t="s">
        <v>674</v>
      </c>
      <c r="G139" s="12" t="s">
        <v>488</v>
      </c>
      <c r="H139" s="19" t="s">
        <v>489</v>
      </c>
      <c r="I139" s="14" t="s">
        <v>692</v>
      </c>
      <c r="J139" s="13">
        <v>0.4</v>
      </c>
      <c r="K139" s="13" t="s">
        <v>479</v>
      </c>
      <c r="L139" s="33" t="s">
        <v>490</v>
      </c>
      <c r="M139" s="13">
        <v>1</v>
      </c>
      <c r="N139" s="13">
        <v>1</v>
      </c>
      <c r="O139" s="13"/>
      <c r="P139" s="33"/>
      <c r="Q139" s="13" t="s">
        <v>491</v>
      </c>
      <c r="R139" s="13" t="s">
        <v>680</v>
      </c>
      <c r="S139" s="13">
        <v>4000</v>
      </c>
      <c r="T139" s="13"/>
    </row>
    <row r="140" spans="1:20">
      <c r="A140" s="1">
        <v>150</v>
      </c>
      <c r="B140" s="27">
        <v>3493</v>
      </c>
      <c r="C140" s="13">
        <v>8</v>
      </c>
      <c r="D140" s="13">
        <v>125</v>
      </c>
      <c r="E140" s="13">
        <v>28</v>
      </c>
      <c r="F140" s="3" t="s">
        <v>674</v>
      </c>
      <c r="G140" s="13" t="s">
        <v>483</v>
      </c>
      <c r="H140" s="27" t="s">
        <v>484</v>
      </c>
      <c r="I140" s="14" t="s">
        <v>693</v>
      </c>
      <c r="J140" s="13">
        <v>2.35</v>
      </c>
      <c r="K140" s="13" t="s">
        <v>479</v>
      </c>
      <c r="L140" s="13" t="s">
        <v>485</v>
      </c>
      <c r="M140" s="13">
        <v>1</v>
      </c>
      <c r="N140" s="13">
        <v>1</v>
      </c>
      <c r="O140" s="13"/>
      <c r="P140" s="33" t="s">
        <v>678</v>
      </c>
      <c r="Q140" s="13" t="s">
        <v>486</v>
      </c>
      <c r="R140" s="13" t="s">
        <v>680</v>
      </c>
      <c r="S140" s="13">
        <v>4000</v>
      </c>
      <c r="T140" s="13"/>
    </row>
    <row r="141" spans="1:20">
      <c r="A141" s="1">
        <v>151</v>
      </c>
      <c r="B141" s="27">
        <v>3494</v>
      </c>
      <c r="C141" s="13">
        <v>8</v>
      </c>
      <c r="D141" s="13">
        <v>100</v>
      </c>
      <c r="E141" s="13">
        <v>25</v>
      </c>
      <c r="F141" s="3" t="s">
        <v>674</v>
      </c>
      <c r="G141" s="13" t="s">
        <v>477</v>
      </c>
      <c r="H141" s="27" t="s">
        <v>478</v>
      </c>
      <c r="I141" s="14" t="s">
        <v>694</v>
      </c>
      <c r="J141" s="13">
        <v>0.2</v>
      </c>
      <c r="K141" s="13" t="s">
        <v>479</v>
      </c>
      <c r="L141" s="13" t="s">
        <v>480</v>
      </c>
      <c r="M141" s="13">
        <v>1</v>
      </c>
      <c r="N141" s="13">
        <v>1</v>
      </c>
      <c r="O141" s="13"/>
      <c r="P141" s="13"/>
      <c r="Q141" s="13" t="s">
        <v>481</v>
      </c>
      <c r="R141" s="13" t="s">
        <v>680</v>
      </c>
      <c r="S141" s="13">
        <v>4000</v>
      </c>
      <c r="T141" s="13"/>
    </row>
    <row r="142" spans="1:20">
      <c r="A142" s="1">
        <v>152</v>
      </c>
      <c r="B142" s="27">
        <v>3495</v>
      </c>
      <c r="C142" s="13">
        <v>4</v>
      </c>
      <c r="D142" s="13">
        <v>125</v>
      </c>
      <c r="E142" s="13">
        <v>25</v>
      </c>
      <c r="F142" s="3" t="s">
        <v>674</v>
      </c>
      <c r="G142" s="13" t="s">
        <v>472</v>
      </c>
      <c r="H142" s="27" t="s">
        <v>473</v>
      </c>
      <c r="I142" s="14" t="s">
        <v>695</v>
      </c>
      <c r="J142" s="13">
        <v>2.35</v>
      </c>
      <c r="K142" s="13" t="s">
        <v>454</v>
      </c>
      <c r="L142" s="13" t="s">
        <v>474</v>
      </c>
      <c r="M142" s="13">
        <v>1</v>
      </c>
      <c r="N142" s="13">
        <v>1</v>
      </c>
      <c r="O142" s="13"/>
      <c r="P142" s="13" t="s">
        <v>678</v>
      </c>
      <c r="Q142" s="13" t="s">
        <v>475</v>
      </c>
      <c r="R142" s="13" t="s">
        <v>680</v>
      </c>
      <c r="S142" s="13">
        <v>4000</v>
      </c>
      <c r="T142" s="13"/>
    </row>
    <row r="143" spans="1:20">
      <c r="A143" s="1">
        <v>153</v>
      </c>
      <c r="B143" s="27">
        <v>3496</v>
      </c>
      <c r="C143" s="13">
        <v>4</v>
      </c>
      <c r="D143" s="13">
        <v>125</v>
      </c>
      <c r="E143" s="13">
        <v>25</v>
      </c>
      <c r="F143" s="3" t="s">
        <v>674</v>
      </c>
      <c r="G143" s="13" t="s">
        <v>461</v>
      </c>
      <c r="H143" s="27" t="s">
        <v>462</v>
      </c>
      <c r="I143" s="14" t="s">
        <v>696</v>
      </c>
      <c r="J143" s="13">
        <v>0.7</v>
      </c>
      <c r="K143" s="13" t="s">
        <v>463</v>
      </c>
      <c r="L143" s="13" t="s">
        <v>464</v>
      </c>
      <c r="M143" s="13">
        <v>1</v>
      </c>
      <c r="N143" s="13">
        <v>1</v>
      </c>
      <c r="O143" s="13"/>
      <c r="P143" s="13"/>
      <c r="Q143" s="13" t="s">
        <v>465</v>
      </c>
      <c r="R143" s="13" t="s">
        <v>680</v>
      </c>
      <c r="S143" s="13">
        <v>4000</v>
      </c>
      <c r="T143" s="13"/>
    </row>
    <row r="144" spans="1:20">
      <c r="A144" s="1">
        <v>154</v>
      </c>
      <c r="B144" s="27">
        <v>3497</v>
      </c>
      <c r="C144" s="13">
        <v>8</v>
      </c>
      <c r="D144" s="13">
        <v>100</v>
      </c>
      <c r="E144" s="13">
        <v>20</v>
      </c>
      <c r="F144" s="3" t="s">
        <v>674</v>
      </c>
      <c r="G144" s="13" t="s">
        <v>697</v>
      </c>
      <c r="H144" s="27" t="s">
        <v>468</v>
      </c>
      <c r="I144" s="14" t="s">
        <v>698</v>
      </c>
      <c r="J144" s="13">
        <v>0.6</v>
      </c>
      <c r="K144" s="13" t="s">
        <v>691</v>
      </c>
      <c r="L144" s="13" t="s">
        <v>469</v>
      </c>
      <c r="M144" s="13">
        <v>1</v>
      </c>
      <c r="N144" s="13">
        <v>1</v>
      </c>
      <c r="O144" s="13"/>
      <c r="P144" s="13"/>
      <c r="Q144" s="13" t="s">
        <v>470</v>
      </c>
      <c r="R144" s="13" t="s">
        <v>680</v>
      </c>
      <c r="S144" s="13">
        <v>4000</v>
      </c>
      <c r="T144" s="13"/>
    </row>
    <row r="145" spans="1:20" ht="28.5">
      <c r="A145" s="1">
        <v>155</v>
      </c>
      <c r="B145" s="113">
        <v>3446</v>
      </c>
      <c r="C145" s="4">
        <v>1</v>
      </c>
      <c r="D145" s="5">
        <v>450</v>
      </c>
      <c r="E145" s="6">
        <v>53</v>
      </c>
      <c r="F145" s="3" t="s">
        <v>133</v>
      </c>
      <c r="G145" s="32" t="s">
        <v>709</v>
      </c>
      <c r="H145" s="105" t="s">
        <v>710</v>
      </c>
      <c r="I145" s="7" t="s">
        <v>711</v>
      </c>
      <c r="J145" s="13">
        <v>16.059999999999999</v>
      </c>
      <c r="K145" s="13" t="s">
        <v>712</v>
      </c>
      <c r="L145" s="33" t="s">
        <v>713</v>
      </c>
      <c r="M145" s="13">
        <v>2</v>
      </c>
      <c r="N145" s="13">
        <v>3</v>
      </c>
      <c r="O145" s="13"/>
      <c r="P145" s="33"/>
      <c r="Q145" s="13"/>
      <c r="R145" s="13"/>
      <c r="S145" s="13">
        <v>20000</v>
      </c>
      <c r="T145" s="13" t="s">
        <v>714</v>
      </c>
    </row>
    <row r="146" spans="1:20" ht="42.75">
      <c r="A146" s="1">
        <v>156</v>
      </c>
      <c r="B146" s="106">
        <v>3481</v>
      </c>
      <c r="C146" s="4">
        <v>2</v>
      </c>
      <c r="D146" s="8">
        <v>400</v>
      </c>
      <c r="E146" s="6">
        <v>35</v>
      </c>
      <c r="F146" s="3" t="s">
        <v>715</v>
      </c>
      <c r="G146" s="32" t="s">
        <v>716</v>
      </c>
      <c r="H146" s="21" t="s">
        <v>717</v>
      </c>
      <c r="I146" s="7" t="s">
        <v>718</v>
      </c>
      <c r="J146" s="13">
        <v>40.6</v>
      </c>
      <c r="K146" s="13" t="s">
        <v>719</v>
      </c>
      <c r="L146" s="33" t="s">
        <v>720</v>
      </c>
      <c r="M146" s="13">
        <v>5</v>
      </c>
      <c r="N146" s="13">
        <v>5</v>
      </c>
      <c r="O146" s="13"/>
      <c r="P146" s="33"/>
      <c r="Q146" s="13"/>
      <c r="R146" s="13"/>
      <c r="S146" s="13">
        <v>120000</v>
      </c>
      <c r="T146" s="13" t="s">
        <v>721</v>
      </c>
    </row>
    <row r="147" spans="1:20">
      <c r="A147" s="1">
        <v>157</v>
      </c>
      <c r="B147" s="106">
        <v>2931</v>
      </c>
      <c r="C147" s="4">
        <v>16</v>
      </c>
      <c r="D147" s="8">
        <v>150</v>
      </c>
      <c r="E147" s="6">
        <v>23</v>
      </c>
      <c r="F147" s="3" t="s">
        <v>715</v>
      </c>
      <c r="G147" s="9" t="s">
        <v>722</v>
      </c>
      <c r="H147" s="21" t="s">
        <v>723</v>
      </c>
      <c r="I147" s="11" t="s">
        <v>724</v>
      </c>
      <c r="J147" s="13">
        <v>0.74</v>
      </c>
      <c r="K147" s="28" t="s">
        <v>429</v>
      </c>
      <c r="L147" s="33" t="s">
        <v>725</v>
      </c>
      <c r="M147" s="13">
        <v>1</v>
      </c>
      <c r="N147" s="13">
        <v>1</v>
      </c>
      <c r="O147" s="13"/>
      <c r="P147" s="33"/>
      <c r="Q147" s="13"/>
      <c r="R147" s="13" t="s">
        <v>680</v>
      </c>
      <c r="S147" s="13">
        <v>120000</v>
      </c>
      <c r="T147" s="13"/>
    </row>
    <row r="148" spans="1:20">
      <c r="A148" s="1">
        <v>158</v>
      </c>
      <c r="B148" s="113">
        <v>2484</v>
      </c>
      <c r="C148" s="4">
        <v>4</v>
      </c>
      <c r="D148" s="5">
        <v>280</v>
      </c>
      <c r="E148" s="6">
        <v>43</v>
      </c>
      <c r="F148" s="3" t="s">
        <v>726</v>
      </c>
      <c r="G148" s="32" t="s">
        <v>727</v>
      </c>
      <c r="H148" s="104" t="s">
        <v>728</v>
      </c>
      <c r="I148" s="7" t="s">
        <v>729</v>
      </c>
      <c r="J148" s="13">
        <v>6.2</v>
      </c>
      <c r="K148" s="13" t="s">
        <v>730</v>
      </c>
      <c r="L148" s="33" t="s">
        <v>731</v>
      </c>
      <c r="M148" s="13">
        <v>3</v>
      </c>
      <c r="N148" s="13">
        <v>3</v>
      </c>
      <c r="O148" s="33"/>
      <c r="P148" s="33" t="s">
        <v>732</v>
      </c>
      <c r="Q148" s="13" t="s">
        <v>25</v>
      </c>
      <c r="R148" s="13"/>
      <c r="S148" s="13">
        <v>30000</v>
      </c>
      <c r="T148" s="13" t="s">
        <v>61</v>
      </c>
    </row>
    <row r="149" spans="1:20">
      <c r="A149" s="1">
        <v>159</v>
      </c>
      <c r="B149" s="106">
        <v>2489</v>
      </c>
      <c r="C149" s="4">
        <v>3</v>
      </c>
      <c r="D149" s="8">
        <v>280</v>
      </c>
      <c r="E149" s="6">
        <v>43</v>
      </c>
      <c r="F149" s="3" t="s">
        <v>726</v>
      </c>
      <c r="G149" s="9" t="s">
        <v>733</v>
      </c>
      <c r="H149" s="21" t="s">
        <v>734</v>
      </c>
      <c r="I149" s="11" t="s">
        <v>735</v>
      </c>
      <c r="J149" s="13">
        <v>6.27</v>
      </c>
      <c r="K149" s="13" t="s">
        <v>730</v>
      </c>
      <c r="L149" s="33" t="s">
        <v>736</v>
      </c>
      <c r="M149" s="13">
        <v>3</v>
      </c>
      <c r="N149" s="13">
        <v>4</v>
      </c>
      <c r="O149" s="33"/>
      <c r="P149" s="33" t="s">
        <v>732</v>
      </c>
      <c r="Q149" s="13" t="s">
        <v>25</v>
      </c>
      <c r="R149" s="13"/>
      <c r="S149" s="13">
        <v>30000</v>
      </c>
      <c r="T149" s="13" t="s">
        <v>61</v>
      </c>
    </row>
    <row r="150" spans="1:20">
      <c r="A150" s="1">
        <v>160</v>
      </c>
      <c r="B150" s="106">
        <v>2486</v>
      </c>
      <c r="C150" s="4">
        <v>4</v>
      </c>
      <c r="D150" s="8">
        <v>200</v>
      </c>
      <c r="E150" s="6">
        <v>42</v>
      </c>
      <c r="F150" s="3" t="s">
        <v>726</v>
      </c>
      <c r="G150" s="32" t="s">
        <v>737</v>
      </c>
      <c r="H150" s="19" t="s">
        <v>738</v>
      </c>
      <c r="I150" s="7" t="s">
        <v>739</v>
      </c>
      <c r="J150" s="13">
        <v>5.77</v>
      </c>
      <c r="K150" s="13" t="s">
        <v>740</v>
      </c>
      <c r="L150" s="33" t="s">
        <v>741</v>
      </c>
      <c r="M150" s="13">
        <v>2</v>
      </c>
      <c r="N150" s="13">
        <v>2</v>
      </c>
      <c r="O150" s="33"/>
      <c r="P150" s="33" t="s">
        <v>742</v>
      </c>
      <c r="Q150" s="13" t="s">
        <v>25</v>
      </c>
      <c r="R150" s="34">
        <v>44354</v>
      </c>
      <c r="S150" s="13">
        <v>30000</v>
      </c>
      <c r="T150" s="13" t="s">
        <v>743</v>
      </c>
    </row>
    <row r="151" spans="1:20">
      <c r="A151" s="1">
        <v>161</v>
      </c>
      <c r="B151" s="106">
        <v>2819</v>
      </c>
      <c r="C151" s="4">
        <v>2</v>
      </c>
      <c r="D151" s="8">
        <v>125</v>
      </c>
      <c r="E151" s="6">
        <v>26</v>
      </c>
      <c r="F151" s="3" t="s">
        <v>744</v>
      </c>
      <c r="G151" s="12" t="s">
        <v>745</v>
      </c>
      <c r="H151" s="19" t="s">
        <v>746</v>
      </c>
      <c r="I151" s="7" t="s">
        <v>747</v>
      </c>
      <c r="J151" s="13">
        <v>4.9800000000000004</v>
      </c>
      <c r="K151" s="13" t="s">
        <v>748</v>
      </c>
      <c r="L151" s="33" t="s">
        <v>749</v>
      </c>
      <c r="M151" s="13">
        <v>1</v>
      </c>
      <c r="N151" s="13">
        <v>1</v>
      </c>
      <c r="O151" s="33"/>
      <c r="P151" s="33" t="s">
        <v>750</v>
      </c>
      <c r="Q151" s="13" t="s">
        <v>25</v>
      </c>
      <c r="R151" s="34">
        <v>44315</v>
      </c>
      <c r="S151" s="13">
        <v>3000</v>
      </c>
      <c r="T151" s="13"/>
    </row>
    <row r="152" spans="1:20">
      <c r="A152" s="1">
        <v>162</v>
      </c>
      <c r="B152" s="106">
        <v>2424</v>
      </c>
      <c r="C152" s="4">
        <v>2</v>
      </c>
      <c r="D152" s="8">
        <v>80</v>
      </c>
      <c r="E152" s="6">
        <v>30</v>
      </c>
      <c r="F152" s="3" t="s">
        <v>751</v>
      </c>
      <c r="G152" s="12" t="s">
        <v>752</v>
      </c>
      <c r="H152" s="19" t="s">
        <v>753</v>
      </c>
      <c r="I152" s="7" t="s">
        <v>754</v>
      </c>
      <c r="J152" s="13">
        <v>2.4</v>
      </c>
      <c r="K152" s="13" t="s">
        <v>755</v>
      </c>
      <c r="L152" s="33" t="s">
        <v>756</v>
      </c>
      <c r="M152" s="13">
        <v>1</v>
      </c>
      <c r="N152" s="13">
        <v>1</v>
      </c>
      <c r="O152" s="33"/>
      <c r="P152" s="33" t="s">
        <v>750</v>
      </c>
      <c r="Q152" s="13" t="s">
        <v>757</v>
      </c>
      <c r="R152" s="34">
        <v>44315</v>
      </c>
      <c r="S152" s="13">
        <v>3000</v>
      </c>
      <c r="T152" s="13"/>
    </row>
    <row r="153" spans="1:20">
      <c r="A153" s="1">
        <v>163</v>
      </c>
      <c r="B153" s="106">
        <v>2420</v>
      </c>
      <c r="C153" s="13">
        <v>1</v>
      </c>
      <c r="D153" s="8">
        <v>125</v>
      </c>
      <c r="E153" s="13">
        <v>40</v>
      </c>
      <c r="F153" s="3" t="s">
        <v>751</v>
      </c>
      <c r="G153" s="12" t="s">
        <v>758</v>
      </c>
      <c r="H153" s="27" t="s">
        <v>759</v>
      </c>
      <c r="I153" s="14" t="s">
        <v>760</v>
      </c>
      <c r="J153" s="13">
        <v>11.25</v>
      </c>
      <c r="K153" s="13" t="s">
        <v>755</v>
      </c>
      <c r="L153" s="33" t="s">
        <v>761</v>
      </c>
      <c r="M153" s="13">
        <v>1</v>
      </c>
      <c r="N153" s="13">
        <v>1</v>
      </c>
      <c r="O153" s="33"/>
      <c r="P153" s="33" t="s">
        <v>750</v>
      </c>
      <c r="Q153" s="13" t="s">
        <v>762</v>
      </c>
      <c r="R153" s="34">
        <v>44338</v>
      </c>
      <c r="S153" s="13">
        <v>3000</v>
      </c>
      <c r="T153" s="13"/>
    </row>
    <row r="154" spans="1:20">
      <c r="A154" s="1">
        <v>164</v>
      </c>
      <c r="B154" s="106">
        <v>2419</v>
      </c>
      <c r="C154" s="13">
        <v>1</v>
      </c>
      <c r="D154" s="8">
        <v>100</v>
      </c>
      <c r="E154" s="13">
        <v>30</v>
      </c>
      <c r="F154" s="3" t="s">
        <v>751</v>
      </c>
      <c r="G154" s="12" t="s">
        <v>763</v>
      </c>
      <c r="H154" s="19" t="s">
        <v>764</v>
      </c>
      <c r="I154" s="14" t="s">
        <v>765</v>
      </c>
      <c r="J154" s="13">
        <v>2.2999999999999998</v>
      </c>
      <c r="K154" s="13" t="s">
        <v>755</v>
      </c>
      <c r="L154" s="33" t="s">
        <v>766</v>
      </c>
      <c r="M154" s="13">
        <v>1</v>
      </c>
      <c r="N154" s="13">
        <v>1</v>
      </c>
      <c r="O154" s="33"/>
      <c r="P154" s="33" t="s">
        <v>750</v>
      </c>
      <c r="Q154" s="13" t="s">
        <v>767</v>
      </c>
      <c r="R154" s="34">
        <v>44315</v>
      </c>
      <c r="S154" s="13">
        <v>3000</v>
      </c>
      <c r="T154" s="13"/>
    </row>
    <row r="155" spans="1:20">
      <c r="A155" s="1">
        <v>165</v>
      </c>
      <c r="B155" s="27">
        <v>2540</v>
      </c>
      <c r="C155" s="13">
        <v>1</v>
      </c>
      <c r="D155" s="13">
        <v>150</v>
      </c>
      <c r="E155" s="13">
        <v>32</v>
      </c>
      <c r="F155" s="3" t="s">
        <v>768</v>
      </c>
      <c r="G155" s="13" t="s">
        <v>769</v>
      </c>
      <c r="H155" s="27" t="s">
        <v>770</v>
      </c>
      <c r="I155" s="14" t="s">
        <v>771</v>
      </c>
      <c r="J155" s="13">
        <v>7.3</v>
      </c>
      <c r="K155" s="13" t="s">
        <v>755</v>
      </c>
      <c r="L155" s="13" t="s">
        <v>772</v>
      </c>
      <c r="M155" s="13">
        <v>1</v>
      </c>
      <c r="N155" s="13">
        <v>2</v>
      </c>
      <c r="O155" s="33"/>
      <c r="P155" s="33" t="s">
        <v>750</v>
      </c>
      <c r="Q155" s="13" t="s">
        <v>773</v>
      </c>
      <c r="R155" s="34">
        <v>44315</v>
      </c>
      <c r="S155" s="13">
        <v>3000</v>
      </c>
      <c r="T155" s="13"/>
    </row>
    <row r="156" spans="1:20">
      <c r="A156" s="1">
        <v>166</v>
      </c>
      <c r="B156" s="27">
        <v>2543</v>
      </c>
      <c r="C156" s="13">
        <v>1</v>
      </c>
      <c r="D156" s="13">
        <v>150</v>
      </c>
      <c r="E156" s="13">
        <v>40</v>
      </c>
      <c r="F156" s="3" t="s">
        <v>768</v>
      </c>
      <c r="G156" s="13" t="s">
        <v>774</v>
      </c>
      <c r="H156" s="27" t="s">
        <v>775</v>
      </c>
      <c r="I156" s="14" t="s">
        <v>776</v>
      </c>
      <c r="J156" s="13">
        <v>4.83</v>
      </c>
      <c r="K156" s="13" t="s">
        <v>777</v>
      </c>
      <c r="L156" s="13" t="s">
        <v>778</v>
      </c>
      <c r="M156" s="13">
        <v>1</v>
      </c>
      <c r="N156" s="13">
        <v>1</v>
      </c>
      <c r="O156" s="13"/>
      <c r="P156" s="13" t="s">
        <v>750</v>
      </c>
      <c r="Q156" s="13" t="s">
        <v>25</v>
      </c>
      <c r="R156" s="34">
        <v>44315</v>
      </c>
      <c r="S156" s="13">
        <v>3000</v>
      </c>
      <c r="T156" s="13"/>
    </row>
    <row r="157" spans="1:20">
      <c r="A157" s="1">
        <v>167</v>
      </c>
      <c r="B157" s="27">
        <v>2662</v>
      </c>
      <c r="C157" s="13">
        <v>1</v>
      </c>
      <c r="D157" s="13">
        <v>150</v>
      </c>
      <c r="E157" s="13">
        <v>30</v>
      </c>
      <c r="F157" s="3" t="s">
        <v>779</v>
      </c>
      <c r="G157" s="13" t="s">
        <v>780</v>
      </c>
      <c r="H157" s="27" t="s">
        <v>781</v>
      </c>
      <c r="I157" s="14" t="s">
        <v>782</v>
      </c>
      <c r="J157" s="13">
        <v>6.9</v>
      </c>
      <c r="K157" s="13" t="s">
        <v>755</v>
      </c>
      <c r="L157" s="13" t="s">
        <v>783</v>
      </c>
      <c r="M157" s="13">
        <v>1</v>
      </c>
      <c r="N157" s="13">
        <v>1</v>
      </c>
      <c r="O157" s="13"/>
      <c r="P157" s="13" t="s">
        <v>750</v>
      </c>
      <c r="Q157" s="13" t="s">
        <v>784</v>
      </c>
      <c r="R157" s="34">
        <v>44315</v>
      </c>
      <c r="S157" s="13">
        <v>3000</v>
      </c>
      <c r="T157" s="13"/>
    </row>
    <row r="158" spans="1:20" ht="42.75">
      <c r="A158" s="1">
        <v>168</v>
      </c>
      <c r="B158" s="27">
        <v>2388</v>
      </c>
      <c r="C158" s="13" t="s">
        <v>622</v>
      </c>
      <c r="D158" s="13">
        <v>450</v>
      </c>
      <c r="E158" s="13">
        <v>45</v>
      </c>
      <c r="F158" s="3" t="s">
        <v>535</v>
      </c>
      <c r="G158" s="13" t="s">
        <v>785</v>
      </c>
      <c r="H158" s="20" t="s">
        <v>786</v>
      </c>
      <c r="I158" s="29" t="s">
        <v>787</v>
      </c>
      <c r="J158" s="13">
        <v>37.520000000000003</v>
      </c>
      <c r="K158" s="13" t="s">
        <v>788</v>
      </c>
      <c r="L158" s="13" t="s">
        <v>789</v>
      </c>
      <c r="M158" s="13">
        <v>1</v>
      </c>
      <c r="N158" s="13">
        <v>1</v>
      </c>
      <c r="O158" s="13"/>
      <c r="P158" s="13" t="s">
        <v>750</v>
      </c>
      <c r="Q158" s="13"/>
      <c r="R158" s="34">
        <v>44315</v>
      </c>
      <c r="S158" s="13">
        <v>5000</v>
      </c>
      <c r="T158" s="13"/>
    </row>
    <row r="159" spans="1:20" ht="71.25">
      <c r="A159" s="1">
        <v>169</v>
      </c>
      <c r="B159" s="114" t="s">
        <v>790</v>
      </c>
      <c r="C159" s="4">
        <v>2</v>
      </c>
      <c r="D159" s="8">
        <v>200</v>
      </c>
      <c r="E159" s="6">
        <v>30</v>
      </c>
      <c r="F159" s="3" t="s">
        <v>791</v>
      </c>
      <c r="G159" s="9" t="s">
        <v>792</v>
      </c>
      <c r="H159" s="21" t="s">
        <v>793</v>
      </c>
      <c r="I159" s="11" t="s">
        <v>794</v>
      </c>
      <c r="J159" s="13">
        <v>0</v>
      </c>
      <c r="K159" s="13" t="s">
        <v>795</v>
      </c>
      <c r="L159" s="33" t="s">
        <v>796</v>
      </c>
      <c r="M159" s="13">
        <v>1</v>
      </c>
      <c r="N159" s="13">
        <v>1</v>
      </c>
      <c r="O159" s="13"/>
      <c r="P159" s="33" t="s">
        <v>797</v>
      </c>
      <c r="Q159" s="33" t="s">
        <v>798</v>
      </c>
      <c r="R159" s="13" t="s">
        <v>799</v>
      </c>
      <c r="S159" s="13">
        <v>96000</v>
      </c>
      <c r="T159" s="13" t="s">
        <v>61</v>
      </c>
    </row>
    <row r="160" spans="1:20">
      <c r="A160" s="1">
        <v>170</v>
      </c>
      <c r="B160" s="106" t="s">
        <v>800</v>
      </c>
      <c r="C160" s="4">
        <v>4</v>
      </c>
      <c r="D160" s="8">
        <v>80</v>
      </c>
      <c r="E160" s="6">
        <v>27</v>
      </c>
      <c r="F160" s="3" t="s">
        <v>801</v>
      </c>
      <c r="G160" s="32" t="s">
        <v>802</v>
      </c>
      <c r="H160" s="19">
        <v>201093013001</v>
      </c>
      <c r="I160" s="7" t="s">
        <v>803</v>
      </c>
      <c r="J160" s="13">
        <v>1.04</v>
      </c>
      <c r="K160" s="13" t="s">
        <v>748</v>
      </c>
      <c r="L160" s="33"/>
      <c r="M160" s="13">
        <v>2</v>
      </c>
      <c r="N160" s="13">
        <v>2</v>
      </c>
      <c r="O160" s="13"/>
      <c r="P160" s="33" t="s">
        <v>797</v>
      </c>
      <c r="Q160" s="33" t="s">
        <v>25</v>
      </c>
      <c r="R160" s="34">
        <v>44354</v>
      </c>
      <c r="S160" s="13">
        <v>60000</v>
      </c>
      <c r="T160" s="13" t="s">
        <v>804</v>
      </c>
    </row>
    <row r="161" spans="1:20">
      <c r="A161" s="1">
        <v>171</v>
      </c>
      <c r="B161" s="106" t="s">
        <v>805</v>
      </c>
      <c r="C161" s="4">
        <v>4</v>
      </c>
      <c r="D161" s="8">
        <v>80</v>
      </c>
      <c r="E161" s="6">
        <v>31</v>
      </c>
      <c r="F161" s="3" t="s">
        <v>806</v>
      </c>
      <c r="G161" s="12" t="s">
        <v>807</v>
      </c>
      <c r="H161" s="19">
        <v>101087033017</v>
      </c>
      <c r="I161" s="7" t="s">
        <v>808</v>
      </c>
      <c r="J161" s="13">
        <v>0.45</v>
      </c>
      <c r="K161" s="13" t="s">
        <v>809</v>
      </c>
      <c r="L161" s="33"/>
      <c r="M161" s="13">
        <v>2</v>
      </c>
      <c r="N161" s="13">
        <v>2</v>
      </c>
      <c r="O161" s="13"/>
      <c r="P161" s="33" t="s">
        <v>797</v>
      </c>
      <c r="Q161" s="33" t="s">
        <v>25</v>
      </c>
      <c r="R161" s="34">
        <v>44316</v>
      </c>
      <c r="S161" s="13">
        <v>30000</v>
      </c>
      <c r="T161" s="13"/>
    </row>
    <row r="162" spans="1:20">
      <c r="A162" s="1">
        <v>173</v>
      </c>
      <c r="B162" s="27" t="s">
        <v>810</v>
      </c>
      <c r="C162" s="13">
        <v>2</v>
      </c>
      <c r="D162" s="8">
        <v>80</v>
      </c>
      <c r="E162" s="13">
        <v>30</v>
      </c>
      <c r="F162" s="3" t="s">
        <v>526</v>
      </c>
      <c r="G162" s="12" t="s">
        <v>529</v>
      </c>
      <c r="H162" s="20" t="s">
        <v>530</v>
      </c>
      <c r="I162" s="14" t="s">
        <v>811</v>
      </c>
      <c r="J162" s="13">
        <v>2</v>
      </c>
      <c r="K162" s="28" t="s">
        <v>126</v>
      </c>
      <c r="L162" s="33"/>
      <c r="M162" s="13">
        <v>1</v>
      </c>
      <c r="N162" s="13">
        <v>1</v>
      </c>
      <c r="O162" s="13"/>
      <c r="P162" s="33" t="s">
        <v>797</v>
      </c>
      <c r="Q162" s="33" t="s">
        <v>812</v>
      </c>
      <c r="R162" s="34">
        <v>44344</v>
      </c>
      <c r="S162" s="13">
        <v>30000</v>
      </c>
      <c r="T162" s="13" t="s">
        <v>813</v>
      </c>
    </row>
    <row r="163" spans="1:20" ht="28.5">
      <c r="A163" s="1">
        <v>174</v>
      </c>
      <c r="B163" s="20" t="s">
        <v>814</v>
      </c>
      <c r="C163" s="13" t="s">
        <v>114</v>
      </c>
      <c r="D163" s="8">
        <v>80</v>
      </c>
      <c r="E163" s="13">
        <v>26</v>
      </c>
      <c r="F163" s="3" t="s">
        <v>526</v>
      </c>
      <c r="G163" s="12" t="s">
        <v>815</v>
      </c>
      <c r="H163" s="21" t="s">
        <v>816</v>
      </c>
      <c r="I163" s="14" t="s">
        <v>817</v>
      </c>
      <c r="J163" s="13">
        <v>0.93</v>
      </c>
      <c r="K163" s="28" t="s">
        <v>818</v>
      </c>
      <c r="L163" s="33"/>
      <c r="M163" s="13">
        <v>1</v>
      </c>
      <c r="N163" s="13">
        <v>1</v>
      </c>
      <c r="O163" s="13"/>
      <c r="P163" s="33" t="s">
        <v>797</v>
      </c>
      <c r="Q163" s="33" t="s">
        <v>819</v>
      </c>
      <c r="R163" s="34">
        <v>44316</v>
      </c>
      <c r="S163" s="13">
        <v>30000</v>
      </c>
      <c r="T163" s="13"/>
    </row>
    <row r="164" spans="1:20">
      <c r="A164" s="1">
        <v>175</v>
      </c>
      <c r="B164" s="106" t="s">
        <v>820</v>
      </c>
      <c r="C164" s="8">
        <v>125</v>
      </c>
      <c r="D164" s="4">
        <v>8</v>
      </c>
      <c r="E164" s="6">
        <v>30</v>
      </c>
      <c r="F164" s="3" t="s">
        <v>821</v>
      </c>
      <c r="G164" s="12" t="s">
        <v>822</v>
      </c>
      <c r="H164" s="19">
        <v>101095005019</v>
      </c>
      <c r="I164" s="7" t="s">
        <v>823</v>
      </c>
      <c r="J164" s="13">
        <v>0.85</v>
      </c>
      <c r="K164" s="13" t="s">
        <v>824</v>
      </c>
      <c r="L164" s="33"/>
      <c r="M164" s="13">
        <v>1</v>
      </c>
      <c r="N164" s="13">
        <v>3</v>
      </c>
      <c r="O164" s="291" t="s">
        <v>825</v>
      </c>
      <c r="P164" s="33" t="s">
        <v>25</v>
      </c>
      <c r="Q164" s="33" t="s">
        <v>826</v>
      </c>
      <c r="R164" s="35">
        <v>44341</v>
      </c>
      <c r="S164" s="13">
        <v>54140</v>
      </c>
      <c r="T164" s="13" t="s">
        <v>827</v>
      </c>
    </row>
    <row r="165" spans="1:20">
      <c r="A165" s="1">
        <v>176</v>
      </c>
      <c r="B165" s="106" t="s">
        <v>828</v>
      </c>
      <c r="C165" s="8">
        <v>200</v>
      </c>
      <c r="D165" s="4">
        <v>4</v>
      </c>
      <c r="E165" s="6">
        <v>32</v>
      </c>
      <c r="F165" s="3" t="s">
        <v>821</v>
      </c>
      <c r="G165" s="12" t="s">
        <v>780</v>
      </c>
      <c r="H165" s="19">
        <v>201095010101</v>
      </c>
      <c r="I165" s="7" t="s">
        <v>829</v>
      </c>
      <c r="J165" s="13">
        <v>8.89</v>
      </c>
      <c r="K165" s="13" t="s">
        <v>830</v>
      </c>
      <c r="L165" s="33"/>
      <c r="M165" s="13">
        <v>1</v>
      </c>
      <c r="N165" s="291">
        <v>6</v>
      </c>
      <c r="O165" s="298"/>
      <c r="P165" s="33" t="s">
        <v>25</v>
      </c>
      <c r="Q165" s="33" t="s">
        <v>831</v>
      </c>
      <c r="R165" s="35">
        <v>44338</v>
      </c>
      <c r="S165" s="13">
        <v>54140</v>
      </c>
      <c r="T165" s="13" t="s">
        <v>832</v>
      </c>
    </row>
    <row r="166" spans="1:20">
      <c r="A166" s="1">
        <v>177</v>
      </c>
      <c r="B166" s="106" t="s">
        <v>833</v>
      </c>
      <c r="C166" s="8">
        <v>200</v>
      </c>
      <c r="D166" s="4">
        <v>4</v>
      </c>
      <c r="E166" s="6">
        <v>30</v>
      </c>
      <c r="F166" s="3" t="s">
        <v>821</v>
      </c>
      <c r="G166" s="32" t="s">
        <v>834</v>
      </c>
      <c r="H166" s="19">
        <v>101095005021</v>
      </c>
      <c r="I166" s="7" t="s">
        <v>835</v>
      </c>
      <c r="J166" s="13">
        <v>1.8</v>
      </c>
      <c r="K166" s="13" t="s">
        <v>830</v>
      </c>
      <c r="L166" s="33"/>
      <c r="M166" s="13">
        <v>2</v>
      </c>
      <c r="N166" s="292"/>
      <c r="O166" s="292"/>
      <c r="P166" s="33" t="s">
        <v>25</v>
      </c>
      <c r="Q166" s="33" t="s">
        <v>836</v>
      </c>
      <c r="R166" s="35">
        <v>44338</v>
      </c>
      <c r="S166" s="13">
        <v>54140</v>
      </c>
      <c r="T166" s="13" t="s">
        <v>837</v>
      </c>
    </row>
    <row r="167" spans="1:20">
      <c r="A167" s="1">
        <v>178</v>
      </c>
      <c r="B167" s="27" t="s">
        <v>838</v>
      </c>
      <c r="C167" s="8">
        <v>125</v>
      </c>
      <c r="D167" s="13">
        <v>4</v>
      </c>
      <c r="E167" s="13">
        <v>28</v>
      </c>
      <c r="F167" s="13" t="s">
        <v>156</v>
      </c>
      <c r="G167" s="13" t="s">
        <v>839</v>
      </c>
      <c r="H167" s="104">
        <v>201174010601</v>
      </c>
      <c r="I167" s="14" t="s">
        <v>840</v>
      </c>
      <c r="J167" s="13">
        <v>3.85</v>
      </c>
      <c r="K167" s="13" t="s">
        <v>841</v>
      </c>
      <c r="L167" s="13"/>
      <c r="M167" s="13">
        <v>1</v>
      </c>
      <c r="N167" s="13">
        <v>1</v>
      </c>
      <c r="O167" s="13" t="s">
        <v>842</v>
      </c>
      <c r="P167" s="33" t="s">
        <v>25</v>
      </c>
      <c r="Q167" s="13" t="s">
        <v>843</v>
      </c>
      <c r="R167" s="35">
        <v>44338</v>
      </c>
      <c r="S167" s="13">
        <v>25000</v>
      </c>
      <c r="T167" s="13"/>
    </row>
    <row r="168" spans="1:20">
      <c r="A168" s="1">
        <v>180</v>
      </c>
      <c r="B168" s="27" t="s">
        <v>845</v>
      </c>
      <c r="C168" s="13">
        <v>150</v>
      </c>
      <c r="D168" s="13">
        <v>4</v>
      </c>
      <c r="E168" s="13">
        <v>30</v>
      </c>
      <c r="F168" s="13" t="s">
        <v>21</v>
      </c>
      <c r="G168" s="13" t="s">
        <v>769</v>
      </c>
      <c r="H168" s="27" t="s">
        <v>846</v>
      </c>
      <c r="I168" s="14" t="s">
        <v>847</v>
      </c>
      <c r="J168" s="13">
        <v>2.6</v>
      </c>
      <c r="K168" s="13" t="s">
        <v>182</v>
      </c>
      <c r="L168" s="291" t="s">
        <v>848</v>
      </c>
      <c r="M168" s="291">
        <v>2</v>
      </c>
      <c r="N168" s="291">
        <v>2</v>
      </c>
      <c r="O168" s="291" t="s">
        <v>842</v>
      </c>
      <c r="P168" s="291"/>
      <c r="Q168" s="291" t="s">
        <v>849</v>
      </c>
      <c r="R168" s="295">
        <v>44338</v>
      </c>
      <c r="S168" s="291">
        <v>0</v>
      </c>
      <c r="T168" s="291"/>
    </row>
    <row r="169" spans="1:20">
      <c r="A169" s="1">
        <v>181</v>
      </c>
      <c r="B169" s="27" t="s">
        <v>845</v>
      </c>
      <c r="C169" s="13">
        <v>150</v>
      </c>
      <c r="D169" s="13">
        <v>4</v>
      </c>
      <c r="E169" s="13">
        <v>30</v>
      </c>
      <c r="F169" s="13" t="s">
        <v>21</v>
      </c>
      <c r="G169" s="13" t="s">
        <v>769</v>
      </c>
      <c r="H169" s="27" t="s">
        <v>850</v>
      </c>
      <c r="I169" s="14" t="s">
        <v>847</v>
      </c>
      <c r="J169" s="13">
        <v>2.6</v>
      </c>
      <c r="K169" s="13" t="s">
        <v>851</v>
      </c>
      <c r="L169" s="292"/>
      <c r="M169" s="292"/>
      <c r="N169" s="292"/>
      <c r="O169" s="292"/>
      <c r="P169" s="292"/>
      <c r="Q169" s="292"/>
      <c r="R169" s="296"/>
      <c r="S169" s="292"/>
      <c r="T169" s="292"/>
    </row>
    <row r="170" spans="1:20">
      <c r="A170" s="1">
        <v>182</v>
      </c>
      <c r="B170" s="27" t="s">
        <v>852</v>
      </c>
      <c r="C170" s="13">
        <v>200</v>
      </c>
      <c r="D170" s="13">
        <v>8</v>
      </c>
      <c r="E170" s="13">
        <v>27</v>
      </c>
      <c r="F170" s="13" t="s">
        <v>21</v>
      </c>
      <c r="G170" s="13" t="s">
        <v>612</v>
      </c>
      <c r="H170" s="27" t="s">
        <v>853</v>
      </c>
      <c r="I170" s="14" t="s">
        <v>854</v>
      </c>
      <c r="J170" s="13">
        <v>4.26</v>
      </c>
      <c r="K170" s="13" t="s">
        <v>855</v>
      </c>
      <c r="L170" s="13" t="s">
        <v>856</v>
      </c>
      <c r="M170" s="13">
        <v>1</v>
      </c>
      <c r="N170" s="13">
        <v>1</v>
      </c>
      <c r="O170" s="13" t="s">
        <v>842</v>
      </c>
      <c r="P170" s="33" t="s">
        <v>25</v>
      </c>
      <c r="Q170" s="13" t="s">
        <v>402</v>
      </c>
      <c r="R170" s="35">
        <v>44338</v>
      </c>
      <c r="S170" s="13">
        <v>0</v>
      </c>
      <c r="T170" s="13"/>
    </row>
    <row r="171" spans="1:20">
      <c r="A171" s="1">
        <v>183</v>
      </c>
      <c r="B171" s="27" t="s">
        <v>857</v>
      </c>
      <c r="C171" s="13">
        <v>200</v>
      </c>
      <c r="D171" s="13">
        <v>4</v>
      </c>
      <c r="E171" s="13">
        <v>28</v>
      </c>
      <c r="F171" s="13" t="s">
        <v>21</v>
      </c>
      <c r="G171" s="13" t="s">
        <v>224</v>
      </c>
      <c r="H171" s="27" t="s">
        <v>858</v>
      </c>
      <c r="I171" s="14" t="s">
        <v>859</v>
      </c>
      <c r="J171" s="13">
        <v>4.9000000000000004</v>
      </c>
      <c r="K171" s="13" t="s">
        <v>182</v>
      </c>
      <c r="L171" s="291" t="s">
        <v>439</v>
      </c>
      <c r="M171" s="291">
        <v>1</v>
      </c>
      <c r="N171" s="291">
        <v>1</v>
      </c>
      <c r="O171" s="291" t="s">
        <v>842</v>
      </c>
      <c r="P171" s="304" t="s">
        <v>25</v>
      </c>
      <c r="Q171" s="291" t="s">
        <v>860</v>
      </c>
      <c r="R171" s="295">
        <v>44338</v>
      </c>
      <c r="S171" s="291">
        <v>0</v>
      </c>
      <c r="T171" s="291"/>
    </row>
    <row r="172" spans="1:20">
      <c r="A172" s="1">
        <v>184</v>
      </c>
      <c r="B172" s="27" t="s">
        <v>857</v>
      </c>
      <c r="C172" s="13">
        <v>200</v>
      </c>
      <c r="D172" s="13">
        <v>4</v>
      </c>
      <c r="E172" s="13">
        <v>28</v>
      </c>
      <c r="F172" s="13" t="s">
        <v>21</v>
      </c>
      <c r="G172" s="13" t="s">
        <v>224</v>
      </c>
      <c r="H172" s="27" t="s">
        <v>437</v>
      </c>
      <c r="I172" s="14" t="s">
        <v>859</v>
      </c>
      <c r="J172" s="13">
        <v>4.9000000000000004</v>
      </c>
      <c r="K172" s="13" t="s">
        <v>34</v>
      </c>
      <c r="L172" s="292"/>
      <c r="M172" s="292"/>
      <c r="N172" s="292"/>
      <c r="O172" s="292"/>
      <c r="P172" s="305"/>
      <c r="Q172" s="292"/>
      <c r="R172" s="296"/>
      <c r="S172" s="292"/>
      <c r="T172" s="292"/>
    </row>
    <row r="173" spans="1:20">
      <c r="A173" s="1">
        <v>185</v>
      </c>
      <c r="B173" s="27" t="s">
        <v>861</v>
      </c>
      <c r="C173" s="13">
        <v>180</v>
      </c>
      <c r="D173" s="13">
        <v>4</v>
      </c>
      <c r="E173" s="13">
        <v>28</v>
      </c>
      <c r="F173" s="13" t="s">
        <v>862</v>
      </c>
      <c r="G173" s="13" t="s">
        <v>769</v>
      </c>
      <c r="H173" s="27" t="s">
        <v>863</v>
      </c>
      <c r="I173" s="14" t="s">
        <v>847</v>
      </c>
      <c r="J173" s="13">
        <v>1.4</v>
      </c>
      <c r="K173" s="13" t="s">
        <v>864</v>
      </c>
      <c r="L173" s="291" t="s">
        <v>865</v>
      </c>
      <c r="M173" s="291">
        <v>4</v>
      </c>
      <c r="N173" s="291">
        <v>4</v>
      </c>
      <c r="O173" s="291" t="s">
        <v>825</v>
      </c>
      <c r="P173" s="291"/>
      <c r="Q173" s="291" t="s">
        <v>866</v>
      </c>
      <c r="R173" s="295">
        <v>44338</v>
      </c>
      <c r="S173" s="291">
        <v>5000</v>
      </c>
      <c r="T173" s="291" t="s">
        <v>867</v>
      </c>
    </row>
    <row r="174" spans="1:20">
      <c r="A174" s="1">
        <v>186</v>
      </c>
      <c r="B174" s="27" t="s">
        <v>861</v>
      </c>
      <c r="C174" s="13">
        <v>180</v>
      </c>
      <c r="D174" s="13">
        <v>4</v>
      </c>
      <c r="E174" s="13">
        <v>28</v>
      </c>
      <c r="F174" s="13" t="s">
        <v>862</v>
      </c>
      <c r="G174" s="13" t="s">
        <v>769</v>
      </c>
      <c r="H174" s="27" t="s">
        <v>868</v>
      </c>
      <c r="I174" s="14" t="s">
        <v>847</v>
      </c>
      <c r="J174" s="13">
        <v>1.4</v>
      </c>
      <c r="K174" s="13" t="s">
        <v>851</v>
      </c>
      <c r="L174" s="292"/>
      <c r="M174" s="292"/>
      <c r="N174" s="292"/>
      <c r="O174" s="292"/>
      <c r="P174" s="292"/>
      <c r="Q174" s="292"/>
      <c r="R174" s="296"/>
      <c r="S174" s="292"/>
      <c r="T174" s="292"/>
    </row>
    <row r="175" spans="1:20">
      <c r="A175" s="1">
        <v>187</v>
      </c>
      <c r="B175" s="27" t="s">
        <v>869</v>
      </c>
      <c r="C175" s="13">
        <v>2</v>
      </c>
      <c r="D175" s="13">
        <v>200</v>
      </c>
      <c r="E175" s="13">
        <v>42</v>
      </c>
      <c r="F175" s="13" t="s">
        <v>862</v>
      </c>
      <c r="G175" s="13" t="s">
        <v>870</v>
      </c>
      <c r="H175" s="27" t="s">
        <v>871</v>
      </c>
      <c r="I175" s="14" t="s">
        <v>872</v>
      </c>
      <c r="J175" s="13">
        <v>7.45</v>
      </c>
      <c r="K175" s="13" t="s">
        <v>873</v>
      </c>
      <c r="L175" s="291" t="s">
        <v>874</v>
      </c>
      <c r="M175" s="291">
        <v>1</v>
      </c>
      <c r="N175" s="291">
        <v>1</v>
      </c>
      <c r="O175" s="291" t="s">
        <v>842</v>
      </c>
      <c r="P175" s="304" t="s">
        <v>25</v>
      </c>
      <c r="Q175" s="291" t="s">
        <v>875</v>
      </c>
      <c r="R175" s="295">
        <v>44338</v>
      </c>
      <c r="S175" s="291">
        <v>5000</v>
      </c>
      <c r="T175" s="13"/>
    </row>
    <row r="176" spans="1:20">
      <c r="A176" s="1">
        <v>188</v>
      </c>
      <c r="B176" s="27" t="s">
        <v>869</v>
      </c>
      <c r="C176" s="172">
        <v>2</v>
      </c>
      <c r="D176" s="172">
        <v>200</v>
      </c>
      <c r="E176" s="13">
        <v>42</v>
      </c>
      <c r="F176" s="13" t="s">
        <v>862</v>
      </c>
      <c r="G176" s="13" t="s">
        <v>870</v>
      </c>
      <c r="H176" s="27" t="s">
        <v>876</v>
      </c>
      <c r="I176" s="14" t="s">
        <v>872</v>
      </c>
      <c r="J176" s="13">
        <v>7.45</v>
      </c>
      <c r="K176" s="13" t="s">
        <v>877</v>
      </c>
      <c r="L176" s="292"/>
      <c r="M176" s="292"/>
      <c r="N176" s="292"/>
      <c r="O176" s="292"/>
      <c r="P176" s="305"/>
      <c r="Q176" s="292"/>
      <c r="R176" s="296"/>
      <c r="S176" s="292"/>
      <c r="T176" s="13"/>
    </row>
    <row r="177" spans="1:20">
      <c r="A177" s="1">
        <v>189</v>
      </c>
      <c r="B177" s="27" t="s">
        <v>878</v>
      </c>
      <c r="C177" s="13">
        <v>8</v>
      </c>
      <c r="D177" s="13">
        <v>150</v>
      </c>
      <c r="E177" s="13">
        <v>26</v>
      </c>
      <c r="F177" s="13" t="s">
        <v>862</v>
      </c>
      <c r="G177" s="13" t="s">
        <v>879</v>
      </c>
      <c r="H177" s="27" t="s">
        <v>880</v>
      </c>
      <c r="I177" s="14" t="s">
        <v>854</v>
      </c>
      <c r="J177" s="13">
        <v>4.26</v>
      </c>
      <c r="K177" s="13" t="s">
        <v>495</v>
      </c>
      <c r="L177" s="13" t="s">
        <v>856</v>
      </c>
      <c r="M177" s="13">
        <v>1</v>
      </c>
      <c r="N177" s="13">
        <v>1</v>
      </c>
      <c r="O177" s="13" t="s">
        <v>842</v>
      </c>
      <c r="P177" s="33" t="s">
        <v>25</v>
      </c>
      <c r="Q177" s="13" t="s">
        <v>402</v>
      </c>
      <c r="R177" s="35">
        <v>44338</v>
      </c>
      <c r="S177" s="13">
        <v>5000</v>
      </c>
      <c r="T177" s="13"/>
    </row>
    <row r="178" spans="1:20">
      <c r="A178" s="1">
        <v>192</v>
      </c>
      <c r="B178" s="27" t="s">
        <v>881</v>
      </c>
      <c r="C178" s="13">
        <v>1</v>
      </c>
      <c r="D178" s="13">
        <v>780</v>
      </c>
      <c r="E178" s="13">
        <v>108</v>
      </c>
      <c r="F178" s="13" t="s">
        <v>882</v>
      </c>
      <c r="G178" s="13" t="s">
        <v>883</v>
      </c>
      <c r="H178" s="19" t="s">
        <v>884</v>
      </c>
      <c r="I178" s="14" t="s">
        <v>885</v>
      </c>
      <c r="J178" s="13">
        <v>245</v>
      </c>
      <c r="K178" s="13" t="s">
        <v>886</v>
      </c>
      <c r="L178" s="13" t="s">
        <v>887</v>
      </c>
      <c r="M178" s="13">
        <v>1</v>
      </c>
      <c r="N178" s="13">
        <v>1</v>
      </c>
      <c r="O178" s="13" t="s">
        <v>888</v>
      </c>
      <c r="P178" s="13"/>
      <c r="Q178" s="13" t="s">
        <v>889</v>
      </c>
      <c r="R178" s="35">
        <v>44338</v>
      </c>
      <c r="S178" s="13">
        <v>5000</v>
      </c>
      <c r="T178" s="13"/>
    </row>
    <row r="179" spans="1:20">
      <c r="A179" s="1">
        <v>193</v>
      </c>
      <c r="B179" s="27" t="s">
        <v>890</v>
      </c>
      <c r="C179" s="13">
        <v>4</v>
      </c>
      <c r="D179" s="13">
        <v>100</v>
      </c>
      <c r="E179" s="13">
        <v>25</v>
      </c>
      <c r="F179" s="13" t="s">
        <v>882</v>
      </c>
      <c r="G179" s="13" t="s">
        <v>891</v>
      </c>
      <c r="H179" s="19" t="s">
        <v>892</v>
      </c>
      <c r="I179" s="14" t="s">
        <v>893</v>
      </c>
      <c r="J179" s="13">
        <v>4.9800000000000004</v>
      </c>
      <c r="K179" s="13" t="s">
        <v>894</v>
      </c>
      <c r="L179" s="13" t="s">
        <v>895</v>
      </c>
      <c r="M179" s="13">
        <v>1</v>
      </c>
      <c r="N179" s="13">
        <v>1</v>
      </c>
      <c r="O179" s="13" t="s">
        <v>888</v>
      </c>
      <c r="P179" s="13"/>
      <c r="Q179" s="13" t="s">
        <v>896</v>
      </c>
      <c r="R179" s="35">
        <v>44338</v>
      </c>
      <c r="S179" s="13">
        <v>5000</v>
      </c>
      <c r="T179" s="13"/>
    </row>
    <row r="180" spans="1:20">
      <c r="A180" s="1">
        <v>194</v>
      </c>
      <c r="B180" s="27" t="s">
        <v>897</v>
      </c>
      <c r="C180" s="13">
        <v>2</v>
      </c>
      <c r="D180" s="13">
        <v>150</v>
      </c>
      <c r="E180" s="13">
        <v>35</v>
      </c>
      <c r="F180" s="13" t="s">
        <v>882</v>
      </c>
      <c r="G180" s="13" t="s">
        <v>898</v>
      </c>
      <c r="H180" s="19" t="s">
        <v>899</v>
      </c>
      <c r="I180" s="14" t="s">
        <v>900</v>
      </c>
      <c r="J180" s="13">
        <v>7.75</v>
      </c>
      <c r="K180" s="13" t="s">
        <v>901</v>
      </c>
      <c r="L180" s="13" t="s">
        <v>902</v>
      </c>
      <c r="M180" s="13">
        <v>1</v>
      </c>
      <c r="N180" s="13">
        <v>1</v>
      </c>
      <c r="O180" s="13" t="s">
        <v>888</v>
      </c>
      <c r="P180" s="13"/>
      <c r="Q180" s="13" t="s">
        <v>903</v>
      </c>
      <c r="R180" s="35">
        <v>44338</v>
      </c>
      <c r="S180" s="13">
        <v>5000</v>
      </c>
      <c r="T180" s="13"/>
    </row>
    <row r="181" spans="1:20">
      <c r="A181" s="1">
        <v>195</v>
      </c>
      <c r="B181" s="27" t="s">
        <v>904</v>
      </c>
      <c r="C181" s="291">
        <v>100</v>
      </c>
      <c r="D181" s="291" t="s">
        <v>905</v>
      </c>
      <c r="E181" s="291">
        <v>29</v>
      </c>
      <c r="F181" s="13" t="s">
        <v>882</v>
      </c>
      <c r="G181" s="13" t="s">
        <v>906</v>
      </c>
      <c r="H181" s="19" t="s">
        <v>907</v>
      </c>
      <c r="I181" s="14" t="s">
        <v>908</v>
      </c>
      <c r="J181" s="291">
        <v>0.8</v>
      </c>
      <c r="K181" s="13" t="s">
        <v>909</v>
      </c>
      <c r="L181" s="291" t="s">
        <v>910</v>
      </c>
      <c r="M181" s="291">
        <v>1</v>
      </c>
      <c r="N181" s="291">
        <v>1</v>
      </c>
      <c r="O181" s="291" t="s">
        <v>888</v>
      </c>
      <c r="P181" s="291"/>
      <c r="Q181" s="291" t="s">
        <v>911</v>
      </c>
      <c r="R181" s="295">
        <v>44338</v>
      </c>
      <c r="S181" s="291">
        <v>5000</v>
      </c>
      <c r="T181" s="291"/>
    </row>
    <row r="182" spans="1:20">
      <c r="A182" s="1">
        <v>196</v>
      </c>
      <c r="B182" s="27" t="s">
        <v>904</v>
      </c>
      <c r="C182" s="298"/>
      <c r="D182" s="298"/>
      <c r="E182" s="298"/>
      <c r="F182" s="13" t="s">
        <v>882</v>
      </c>
      <c r="G182" s="13" t="s">
        <v>912</v>
      </c>
      <c r="H182" s="19" t="s">
        <v>913</v>
      </c>
      <c r="I182" s="14" t="s">
        <v>914</v>
      </c>
      <c r="J182" s="298"/>
      <c r="K182" s="13" t="s">
        <v>909</v>
      </c>
      <c r="L182" s="298"/>
      <c r="M182" s="298"/>
      <c r="N182" s="298"/>
      <c r="O182" s="298"/>
      <c r="P182" s="298"/>
      <c r="Q182" s="298"/>
      <c r="R182" s="300"/>
      <c r="S182" s="298"/>
      <c r="T182" s="298"/>
    </row>
    <row r="183" spans="1:20">
      <c r="A183" s="1">
        <v>197</v>
      </c>
      <c r="B183" s="27" t="s">
        <v>904</v>
      </c>
      <c r="C183" s="298"/>
      <c r="D183" s="298"/>
      <c r="E183" s="298"/>
      <c r="F183" s="13" t="s">
        <v>882</v>
      </c>
      <c r="G183" s="13" t="s">
        <v>915</v>
      </c>
      <c r="H183" s="19" t="s">
        <v>916</v>
      </c>
      <c r="I183" s="14" t="s">
        <v>662</v>
      </c>
      <c r="J183" s="298"/>
      <c r="K183" s="13" t="s">
        <v>909</v>
      </c>
      <c r="L183" s="298"/>
      <c r="M183" s="298"/>
      <c r="N183" s="298"/>
      <c r="O183" s="298"/>
      <c r="P183" s="298"/>
      <c r="Q183" s="298"/>
      <c r="R183" s="300"/>
      <c r="S183" s="298"/>
      <c r="T183" s="298"/>
    </row>
    <row r="184" spans="1:20">
      <c r="A184" s="1">
        <v>198</v>
      </c>
      <c r="B184" s="27" t="s">
        <v>904</v>
      </c>
      <c r="C184" s="298"/>
      <c r="D184" s="298"/>
      <c r="E184" s="298"/>
      <c r="F184" s="13" t="s">
        <v>882</v>
      </c>
      <c r="G184" s="13" t="s">
        <v>917</v>
      </c>
      <c r="H184" s="19" t="s">
        <v>918</v>
      </c>
      <c r="I184" s="14" t="s">
        <v>662</v>
      </c>
      <c r="J184" s="298"/>
      <c r="K184" s="13" t="s">
        <v>909</v>
      </c>
      <c r="L184" s="298"/>
      <c r="M184" s="298"/>
      <c r="N184" s="298"/>
      <c r="O184" s="298"/>
      <c r="P184" s="298"/>
      <c r="Q184" s="298"/>
      <c r="R184" s="300"/>
      <c r="S184" s="298"/>
      <c r="T184" s="298"/>
    </row>
    <row r="185" spans="1:20">
      <c r="A185" s="1">
        <v>199</v>
      </c>
      <c r="B185" s="27" t="s">
        <v>904</v>
      </c>
      <c r="C185" s="298"/>
      <c r="D185" s="298"/>
      <c r="E185" s="298"/>
      <c r="F185" s="13" t="s">
        <v>882</v>
      </c>
      <c r="G185" s="13" t="s">
        <v>919</v>
      </c>
      <c r="H185" s="19" t="s">
        <v>920</v>
      </c>
      <c r="I185" s="14" t="s">
        <v>914</v>
      </c>
      <c r="J185" s="298"/>
      <c r="K185" s="13" t="s">
        <v>909</v>
      </c>
      <c r="L185" s="298"/>
      <c r="M185" s="298"/>
      <c r="N185" s="298"/>
      <c r="O185" s="298"/>
      <c r="P185" s="298"/>
      <c r="Q185" s="298"/>
      <c r="R185" s="300"/>
      <c r="S185" s="298"/>
      <c r="T185" s="298"/>
    </row>
    <row r="186" spans="1:20">
      <c r="A186" s="1">
        <v>200</v>
      </c>
      <c r="B186" s="27" t="s">
        <v>904</v>
      </c>
      <c r="C186" s="292"/>
      <c r="D186" s="292"/>
      <c r="E186" s="292"/>
      <c r="F186" s="13" t="s">
        <v>882</v>
      </c>
      <c r="G186" s="13" t="s">
        <v>921</v>
      </c>
      <c r="H186" s="19" t="s">
        <v>922</v>
      </c>
      <c r="I186" s="14" t="s">
        <v>662</v>
      </c>
      <c r="J186" s="292"/>
      <c r="K186" s="13" t="s">
        <v>909</v>
      </c>
      <c r="L186" s="292"/>
      <c r="M186" s="292"/>
      <c r="N186" s="292"/>
      <c r="O186" s="292"/>
      <c r="P186" s="292"/>
      <c r="Q186" s="292"/>
      <c r="R186" s="296"/>
      <c r="S186" s="292"/>
      <c r="T186" s="292"/>
    </row>
    <row r="187" spans="1:20">
      <c r="A187" s="1">
        <v>201</v>
      </c>
      <c r="B187" s="27" t="s">
        <v>923</v>
      </c>
      <c r="C187" s="13">
        <v>125</v>
      </c>
      <c r="D187" s="13">
        <v>2</v>
      </c>
      <c r="E187" s="13">
        <v>26</v>
      </c>
      <c r="F187" s="13" t="s">
        <v>882</v>
      </c>
      <c r="G187" s="13" t="s">
        <v>924</v>
      </c>
      <c r="H187" s="19" t="s">
        <v>925</v>
      </c>
      <c r="I187" s="14" t="s">
        <v>926</v>
      </c>
      <c r="J187" s="13">
        <v>4.5</v>
      </c>
      <c r="K187" s="13" t="s">
        <v>927</v>
      </c>
      <c r="L187" s="13" t="s">
        <v>928</v>
      </c>
      <c r="M187" s="13">
        <v>1</v>
      </c>
      <c r="N187" s="13">
        <v>1</v>
      </c>
      <c r="O187" s="13" t="s">
        <v>888</v>
      </c>
      <c r="P187" s="13"/>
      <c r="Q187" s="13" t="s">
        <v>929</v>
      </c>
      <c r="R187" s="35">
        <v>44338</v>
      </c>
      <c r="S187" s="13">
        <v>5000</v>
      </c>
      <c r="T187" s="13"/>
    </row>
    <row r="188" spans="1:20">
      <c r="A188" s="1">
        <v>202</v>
      </c>
      <c r="B188" s="27" t="s">
        <v>930</v>
      </c>
      <c r="C188" s="13">
        <v>125</v>
      </c>
      <c r="D188" s="13">
        <v>2</v>
      </c>
      <c r="E188" s="13">
        <v>24</v>
      </c>
      <c r="F188" s="13" t="s">
        <v>882</v>
      </c>
      <c r="G188" s="13" t="s">
        <v>931</v>
      </c>
      <c r="H188" s="19" t="s">
        <v>932</v>
      </c>
      <c r="I188" s="14" t="s">
        <v>933</v>
      </c>
      <c r="J188" s="13">
        <v>1.7</v>
      </c>
      <c r="K188" s="13" t="s">
        <v>934</v>
      </c>
      <c r="L188" s="13" t="s">
        <v>935</v>
      </c>
      <c r="M188" s="13">
        <v>1</v>
      </c>
      <c r="N188" s="13">
        <v>1</v>
      </c>
      <c r="O188" s="13" t="s">
        <v>888</v>
      </c>
      <c r="P188" s="13"/>
      <c r="Q188" s="13" t="s">
        <v>936</v>
      </c>
      <c r="R188" s="35">
        <v>44338</v>
      </c>
      <c r="S188" s="13">
        <v>5000</v>
      </c>
      <c r="T188" s="13"/>
    </row>
    <row r="189" spans="1:20">
      <c r="A189" s="1">
        <v>203</v>
      </c>
      <c r="B189" s="27" t="s">
        <v>937</v>
      </c>
      <c r="C189" s="291">
        <v>200</v>
      </c>
      <c r="D189" s="291">
        <v>4</v>
      </c>
      <c r="E189" s="291">
        <v>30</v>
      </c>
      <c r="F189" s="13" t="s">
        <v>938</v>
      </c>
      <c r="G189" s="13" t="s">
        <v>939</v>
      </c>
      <c r="H189" s="27" t="s">
        <v>940</v>
      </c>
      <c r="I189" s="301" t="s">
        <v>941</v>
      </c>
      <c r="J189" s="291">
        <v>1.8</v>
      </c>
      <c r="K189" s="13" t="s">
        <v>942</v>
      </c>
      <c r="L189" s="291" t="s">
        <v>444</v>
      </c>
      <c r="M189" s="291">
        <v>5</v>
      </c>
      <c r="N189" s="291">
        <v>2</v>
      </c>
      <c r="O189" s="291" t="s">
        <v>825</v>
      </c>
      <c r="P189" s="291" t="s">
        <v>25</v>
      </c>
      <c r="Q189" s="299" t="s">
        <v>943</v>
      </c>
      <c r="R189" s="295">
        <v>44348</v>
      </c>
      <c r="S189" s="13">
        <v>5000</v>
      </c>
      <c r="T189" s="291" t="s">
        <v>944</v>
      </c>
    </row>
    <row r="190" spans="1:20">
      <c r="A190" s="1">
        <v>204</v>
      </c>
      <c r="B190" s="27" t="s">
        <v>937</v>
      </c>
      <c r="C190" s="298"/>
      <c r="D190" s="298"/>
      <c r="E190" s="298"/>
      <c r="F190" s="13" t="s">
        <v>938</v>
      </c>
      <c r="G190" s="13" t="s">
        <v>945</v>
      </c>
      <c r="H190" s="27" t="s">
        <v>946</v>
      </c>
      <c r="I190" s="302"/>
      <c r="J190" s="298"/>
      <c r="K190" s="13" t="s">
        <v>947</v>
      </c>
      <c r="L190" s="298"/>
      <c r="M190" s="298"/>
      <c r="N190" s="298"/>
      <c r="O190" s="298"/>
      <c r="P190" s="298"/>
      <c r="Q190" s="299"/>
      <c r="R190" s="300"/>
      <c r="S190" s="13">
        <v>5000</v>
      </c>
      <c r="T190" s="298"/>
    </row>
    <row r="191" spans="1:20">
      <c r="A191" s="1">
        <v>205</v>
      </c>
      <c r="B191" s="27" t="s">
        <v>937</v>
      </c>
      <c r="C191" s="298"/>
      <c r="D191" s="298"/>
      <c r="E191" s="298"/>
      <c r="F191" s="13" t="s">
        <v>938</v>
      </c>
      <c r="G191" s="13" t="s">
        <v>948</v>
      </c>
      <c r="H191" s="27" t="s">
        <v>949</v>
      </c>
      <c r="I191" s="302"/>
      <c r="J191" s="298"/>
      <c r="K191" s="13" t="s">
        <v>950</v>
      </c>
      <c r="L191" s="298"/>
      <c r="M191" s="298"/>
      <c r="N191" s="298"/>
      <c r="O191" s="298"/>
      <c r="P191" s="298"/>
      <c r="Q191" s="299"/>
      <c r="R191" s="300"/>
      <c r="S191" s="13">
        <v>5000</v>
      </c>
      <c r="T191" s="298"/>
    </row>
    <row r="192" spans="1:20">
      <c r="A192" s="1">
        <v>206</v>
      </c>
      <c r="B192" s="27" t="s">
        <v>937</v>
      </c>
      <c r="C192" s="298"/>
      <c r="D192" s="298"/>
      <c r="E192" s="298"/>
      <c r="F192" s="13" t="s">
        <v>938</v>
      </c>
      <c r="G192" s="13" t="s">
        <v>951</v>
      </c>
      <c r="H192" s="27" t="s">
        <v>952</v>
      </c>
      <c r="I192" s="302"/>
      <c r="J192" s="298"/>
      <c r="K192" s="13" t="s">
        <v>953</v>
      </c>
      <c r="L192" s="298"/>
      <c r="M192" s="298"/>
      <c r="N192" s="298"/>
      <c r="O192" s="298"/>
      <c r="P192" s="298"/>
      <c r="Q192" s="299"/>
      <c r="R192" s="300"/>
      <c r="S192" s="13">
        <v>5000</v>
      </c>
      <c r="T192" s="298"/>
    </row>
    <row r="193" spans="1:20">
      <c r="A193" s="1">
        <v>207</v>
      </c>
      <c r="B193" s="27" t="s">
        <v>937</v>
      </c>
      <c r="C193" s="298"/>
      <c r="D193" s="298"/>
      <c r="E193" s="298"/>
      <c r="F193" s="13" t="s">
        <v>938</v>
      </c>
      <c r="G193" s="13" t="s">
        <v>939</v>
      </c>
      <c r="H193" s="27" t="s">
        <v>954</v>
      </c>
      <c r="I193" s="302"/>
      <c r="J193" s="298"/>
      <c r="K193" s="13" t="s">
        <v>955</v>
      </c>
      <c r="L193" s="298"/>
      <c r="M193" s="298"/>
      <c r="N193" s="298"/>
      <c r="O193" s="298"/>
      <c r="P193" s="298"/>
      <c r="Q193" s="299"/>
      <c r="R193" s="300"/>
      <c r="S193" s="13">
        <v>5000</v>
      </c>
      <c r="T193" s="298"/>
    </row>
    <row r="194" spans="1:20">
      <c r="A194" s="1">
        <v>208</v>
      </c>
      <c r="B194" s="27" t="s">
        <v>937</v>
      </c>
      <c r="C194" s="292"/>
      <c r="D194" s="292"/>
      <c r="E194" s="292"/>
      <c r="F194" s="13" t="s">
        <v>938</v>
      </c>
      <c r="G194" s="13" t="s">
        <v>956</v>
      </c>
      <c r="H194" s="27" t="s">
        <v>957</v>
      </c>
      <c r="I194" s="303"/>
      <c r="J194" s="292"/>
      <c r="K194" s="13" t="s">
        <v>958</v>
      </c>
      <c r="L194" s="292"/>
      <c r="M194" s="292"/>
      <c r="N194" s="292"/>
      <c r="O194" s="292"/>
      <c r="P194" s="292"/>
      <c r="Q194" s="299"/>
      <c r="R194" s="296"/>
      <c r="S194" s="13">
        <v>5000</v>
      </c>
      <c r="T194" s="292"/>
    </row>
    <row r="195" spans="1:20" ht="28.5">
      <c r="A195" s="1">
        <v>209</v>
      </c>
      <c r="B195" s="114" t="s">
        <v>959</v>
      </c>
      <c r="C195" s="4">
        <v>4</v>
      </c>
      <c r="D195" s="8">
        <v>250</v>
      </c>
      <c r="E195" s="6">
        <v>58</v>
      </c>
      <c r="F195" s="3" t="s">
        <v>960</v>
      </c>
      <c r="G195" s="9" t="s">
        <v>269</v>
      </c>
      <c r="H195" s="21">
        <v>201146010101</v>
      </c>
      <c r="I195" s="11" t="s">
        <v>961</v>
      </c>
      <c r="J195" s="13">
        <v>3.2</v>
      </c>
      <c r="K195" s="13" t="s">
        <v>962</v>
      </c>
      <c r="L195" s="33"/>
      <c r="M195" s="13">
        <v>3</v>
      </c>
      <c r="N195" s="13">
        <v>3</v>
      </c>
      <c r="O195" s="13"/>
      <c r="P195" s="33" t="s">
        <v>963</v>
      </c>
      <c r="Q195" s="33" t="s">
        <v>964</v>
      </c>
      <c r="R195" s="13" t="s">
        <v>799</v>
      </c>
      <c r="S195" s="13">
        <v>24310</v>
      </c>
      <c r="T195" s="28" t="s">
        <v>965</v>
      </c>
    </row>
    <row r="196" spans="1:20">
      <c r="A196" s="1">
        <v>210</v>
      </c>
      <c r="B196" s="106" t="s">
        <v>966</v>
      </c>
      <c r="C196" s="4">
        <v>2</v>
      </c>
      <c r="D196" s="8">
        <v>150</v>
      </c>
      <c r="E196" s="6">
        <v>44</v>
      </c>
      <c r="F196" s="3" t="s">
        <v>967</v>
      </c>
      <c r="G196" s="32" t="s">
        <v>224</v>
      </c>
      <c r="H196" s="19">
        <v>101146005030</v>
      </c>
      <c r="I196" s="7" t="s">
        <v>968</v>
      </c>
      <c r="J196" s="13">
        <v>19.940000000000001</v>
      </c>
      <c r="K196" s="13" t="s">
        <v>748</v>
      </c>
      <c r="L196" s="33"/>
      <c r="M196" s="13">
        <v>1</v>
      </c>
      <c r="N196" s="13">
        <v>2</v>
      </c>
      <c r="O196" s="13"/>
      <c r="P196" s="33" t="s">
        <v>963</v>
      </c>
      <c r="Q196" s="33" t="s">
        <v>964</v>
      </c>
      <c r="R196" s="34">
        <v>44338</v>
      </c>
      <c r="S196" s="13">
        <v>11780</v>
      </c>
      <c r="T196" s="13"/>
    </row>
    <row r="197" spans="1:20">
      <c r="A197" s="1">
        <v>212</v>
      </c>
      <c r="B197" s="27" t="s">
        <v>969</v>
      </c>
      <c r="C197" s="13">
        <v>4</v>
      </c>
      <c r="D197" s="13">
        <v>50</v>
      </c>
      <c r="E197" s="13">
        <v>18</v>
      </c>
      <c r="F197" s="13" t="s">
        <v>970</v>
      </c>
      <c r="G197" s="13" t="s">
        <v>971</v>
      </c>
      <c r="H197" s="27" t="s">
        <v>972</v>
      </c>
      <c r="I197" s="14" t="s">
        <v>973</v>
      </c>
      <c r="J197" s="13">
        <v>0.52</v>
      </c>
      <c r="K197" s="13" t="s">
        <v>974</v>
      </c>
      <c r="L197" s="13" t="s">
        <v>975</v>
      </c>
      <c r="M197" s="13">
        <v>1</v>
      </c>
      <c r="N197" s="13">
        <v>1</v>
      </c>
      <c r="O197" s="13"/>
      <c r="P197" s="13" t="s">
        <v>976</v>
      </c>
      <c r="Q197" s="13"/>
      <c r="R197" s="34">
        <v>44348</v>
      </c>
      <c r="S197" s="13">
        <v>40000</v>
      </c>
      <c r="T197" s="13"/>
    </row>
    <row r="198" spans="1:20" ht="28.5">
      <c r="A198" s="1">
        <v>213</v>
      </c>
      <c r="B198" s="114" t="s">
        <v>977</v>
      </c>
      <c r="C198" s="4">
        <v>2</v>
      </c>
      <c r="D198" s="8">
        <v>150</v>
      </c>
      <c r="E198" s="6">
        <v>40</v>
      </c>
      <c r="F198" s="3" t="s">
        <v>978</v>
      </c>
      <c r="G198" s="9" t="s">
        <v>103</v>
      </c>
      <c r="H198" s="21">
        <v>201146010301</v>
      </c>
      <c r="I198" s="11" t="s">
        <v>979</v>
      </c>
      <c r="J198" s="13">
        <v>1.78</v>
      </c>
      <c r="K198" s="13" t="s">
        <v>748</v>
      </c>
      <c r="L198" s="33"/>
      <c r="M198" s="13">
        <v>1</v>
      </c>
      <c r="N198" s="13">
        <v>2</v>
      </c>
      <c r="O198" s="13"/>
      <c r="P198" s="33" t="s">
        <v>159</v>
      </c>
      <c r="Q198" s="33" t="s">
        <v>980</v>
      </c>
      <c r="R198" s="34">
        <v>44343</v>
      </c>
      <c r="S198" s="13">
        <v>27000</v>
      </c>
      <c r="T198" s="28" t="s">
        <v>981</v>
      </c>
    </row>
    <row r="199" spans="1:20" ht="71.25">
      <c r="A199" s="1">
        <v>214</v>
      </c>
      <c r="B199" s="114" t="s">
        <v>982</v>
      </c>
      <c r="C199" s="4">
        <v>2</v>
      </c>
      <c r="D199" s="8">
        <v>200</v>
      </c>
      <c r="E199" s="6">
        <v>30</v>
      </c>
      <c r="F199" s="3" t="s">
        <v>791</v>
      </c>
      <c r="G199" s="9" t="s">
        <v>792</v>
      </c>
      <c r="H199" s="21" t="s">
        <v>793</v>
      </c>
      <c r="I199" s="11" t="s">
        <v>794</v>
      </c>
      <c r="J199" s="13">
        <v>0</v>
      </c>
      <c r="K199" s="13" t="s">
        <v>795</v>
      </c>
      <c r="L199" s="33" t="s">
        <v>796</v>
      </c>
      <c r="M199" s="13">
        <v>1</v>
      </c>
      <c r="N199" s="13">
        <v>1</v>
      </c>
      <c r="O199" s="13"/>
      <c r="P199" s="33" t="s">
        <v>797</v>
      </c>
      <c r="Q199" s="33" t="s">
        <v>798</v>
      </c>
      <c r="R199" s="34"/>
      <c r="S199" s="13">
        <v>96000</v>
      </c>
      <c r="T199" s="28" t="s">
        <v>983</v>
      </c>
    </row>
    <row r="200" spans="1:20">
      <c r="A200" s="1">
        <v>215</v>
      </c>
      <c r="B200" s="106" t="s">
        <v>984</v>
      </c>
      <c r="C200" s="4">
        <v>1</v>
      </c>
      <c r="D200" s="8">
        <v>250</v>
      </c>
      <c r="E200" s="6">
        <v>58</v>
      </c>
      <c r="F200" s="3" t="s">
        <v>985</v>
      </c>
      <c r="G200" s="32" t="s">
        <v>986</v>
      </c>
      <c r="H200" s="19" t="s">
        <v>987</v>
      </c>
      <c r="I200" s="7" t="s">
        <v>988</v>
      </c>
      <c r="J200" s="13">
        <v>0</v>
      </c>
      <c r="K200" s="13" t="s">
        <v>989</v>
      </c>
      <c r="L200" s="33" t="s">
        <v>990</v>
      </c>
      <c r="M200" s="13">
        <v>1</v>
      </c>
      <c r="N200" s="13">
        <v>1</v>
      </c>
      <c r="O200" s="13"/>
      <c r="P200" s="33" t="s">
        <v>797</v>
      </c>
      <c r="Q200" s="33" t="s">
        <v>25</v>
      </c>
      <c r="R200" s="34"/>
      <c r="S200" s="13">
        <v>4560</v>
      </c>
      <c r="T200" s="13" t="s">
        <v>61</v>
      </c>
    </row>
    <row r="201" spans="1:20">
      <c r="A201" s="1">
        <v>216</v>
      </c>
      <c r="B201" s="106" t="s">
        <v>991</v>
      </c>
      <c r="C201" s="4">
        <v>1</v>
      </c>
      <c r="D201" s="8">
        <v>250</v>
      </c>
      <c r="E201" s="6">
        <v>62</v>
      </c>
      <c r="F201" s="3" t="s">
        <v>985</v>
      </c>
      <c r="G201" s="12" t="s">
        <v>992</v>
      </c>
      <c r="H201" s="19" t="s">
        <v>993</v>
      </c>
      <c r="I201" s="7" t="s">
        <v>994</v>
      </c>
      <c r="J201" s="13">
        <v>0</v>
      </c>
      <c r="K201" s="13" t="s">
        <v>989</v>
      </c>
      <c r="L201" s="33" t="s">
        <v>995</v>
      </c>
      <c r="M201" s="13">
        <v>2</v>
      </c>
      <c r="N201" s="13">
        <v>2</v>
      </c>
      <c r="O201" s="13"/>
      <c r="P201" s="33" t="s">
        <v>996</v>
      </c>
      <c r="Q201" s="33" t="s">
        <v>997</v>
      </c>
      <c r="R201" s="34">
        <v>44385</v>
      </c>
      <c r="S201" s="13">
        <v>4560</v>
      </c>
      <c r="T201" s="13"/>
    </row>
    <row r="202" spans="1:20">
      <c r="A202" s="1">
        <v>217</v>
      </c>
      <c r="B202" s="27" t="s">
        <v>998</v>
      </c>
      <c r="C202" s="13">
        <v>2</v>
      </c>
      <c r="D202" s="13">
        <v>200</v>
      </c>
      <c r="E202" s="13">
        <v>30</v>
      </c>
      <c r="F202" s="13" t="s">
        <v>999</v>
      </c>
      <c r="G202" s="13" t="s">
        <v>1000</v>
      </c>
      <c r="H202" s="27" t="s">
        <v>1001</v>
      </c>
      <c r="I202" s="14" t="s">
        <v>1002</v>
      </c>
      <c r="J202" s="13">
        <v>4.8499999999999996</v>
      </c>
      <c r="K202" s="13" t="s">
        <v>1003</v>
      </c>
      <c r="L202" s="13" t="s">
        <v>1004</v>
      </c>
      <c r="M202" s="13">
        <v>1</v>
      </c>
      <c r="N202" s="13">
        <v>1</v>
      </c>
      <c r="O202" s="13"/>
      <c r="P202" s="13" t="s">
        <v>797</v>
      </c>
      <c r="Q202" s="13" t="s">
        <v>1005</v>
      </c>
      <c r="R202" s="34">
        <v>44385</v>
      </c>
      <c r="S202" s="13">
        <v>5000</v>
      </c>
      <c r="T202" s="13"/>
    </row>
    <row r="203" spans="1:20">
      <c r="A203" s="1">
        <v>218</v>
      </c>
      <c r="B203" s="106" t="s">
        <v>1006</v>
      </c>
      <c r="C203" s="4">
        <v>2</v>
      </c>
      <c r="D203" s="8">
        <v>150</v>
      </c>
      <c r="E203" s="6">
        <v>29</v>
      </c>
      <c r="F203" s="13" t="s">
        <v>999</v>
      </c>
      <c r="G203" s="12" t="s">
        <v>1007</v>
      </c>
      <c r="H203" s="19" t="s">
        <v>1008</v>
      </c>
      <c r="I203" s="7" t="s">
        <v>1009</v>
      </c>
      <c r="J203" s="13">
        <v>2.5499999999999998</v>
      </c>
      <c r="K203" s="13" t="s">
        <v>1010</v>
      </c>
      <c r="L203" s="33" t="s">
        <v>910</v>
      </c>
      <c r="M203" s="13">
        <v>1</v>
      </c>
      <c r="N203" s="13">
        <v>1</v>
      </c>
      <c r="O203" s="13"/>
      <c r="P203" s="33" t="s">
        <v>797</v>
      </c>
      <c r="Q203" s="33" t="s">
        <v>25</v>
      </c>
      <c r="R203" s="34"/>
      <c r="S203" s="13">
        <v>5000</v>
      </c>
      <c r="T203" s="28" t="s">
        <v>1011</v>
      </c>
    </row>
    <row r="204" spans="1:20">
      <c r="A204" s="1">
        <v>219</v>
      </c>
      <c r="B204" s="106" t="s">
        <v>1012</v>
      </c>
      <c r="C204" s="4">
        <v>2</v>
      </c>
      <c r="D204" s="8">
        <v>150</v>
      </c>
      <c r="E204" s="6">
        <v>35</v>
      </c>
      <c r="F204" s="13" t="s">
        <v>1013</v>
      </c>
      <c r="G204" s="12" t="s">
        <v>1014</v>
      </c>
      <c r="H204" s="19" t="s">
        <v>1015</v>
      </c>
      <c r="I204" s="7" t="s">
        <v>1016</v>
      </c>
      <c r="J204" s="13">
        <v>6</v>
      </c>
      <c r="K204" s="13" t="s">
        <v>1017</v>
      </c>
      <c r="L204" s="33" t="s">
        <v>1018</v>
      </c>
      <c r="M204" s="13">
        <v>1</v>
      </c>
      <c r="N204" s="13">
        <v>1</v>
      </c>
      <c r="O204" s="13"/>
      <c r="P204" s="33" t="s">
        <v>1019</v>
      </c>
      <c r="Q204" s="33" t="s">
        <v>25</v>
      </c>
      <c r="R204" s="34">
        <v>44385</v>
      </c>
      <c r="S204" s="13">
        <v>5000</v>
      </c>
      <c r="T204" s="28"/>
    </row>
    <row r="205" spans="1:20">
      <c r="A205" s="1">
        <v>220</v>
      </c>
      <c r="B205" s="106" t="s">
        <v>1012</v>
      </c>
      <c r="C205" s="13">
        <v>4</v>
      </c>
      <c r="D205" s="13" t="s">
        <v>1020</v>
      </c>
      <c r="E205" s="13">
        <v>96</v>
      </c>
      <c r="F205" s="13" t="s">
        <v>1013</v>
      </c>
      <c r="G205" s="12" t="s">
        <v>1014</v>
      </c>
      <c r="H205" s="19" t="s">
        <v>1015</v>
      </c>
      <c r="I205" s="7"/>
      <c r="J205" s="13"/>
      <c r="K205" s="13"/>
      <c r="L205" s="33"/>
      <c r="M205" s="13">
        <v>1</v>
      </c>
      <c r="N205" s="13">
        <v>1</v>
      </c>
      <c r="O205" s="13"/>
      <c r="P205" s="13" t="s">
        <v>1021</v>
      </c>
      <c r="Q205" s="33" t="s">
        <v>25</v>
      </c>
      <c r="R205" s="34"/>
      <c r="S205" s="13">
        <v>5000</v>
      </c>
      <c r="T205" s="28"/>
    </row>
    <row r="206" spans="1:20">
      <c r="A206" s="1">
        <v>221</v>
      </c>
      <c r="B206" s="27" t="s">
        <v>1022</v>
      </c>
      <c r="C206" s="13">
        <v>4</v>
      </c>
      <c r="D206" s="13">
        <v>150</v>
      </c>
      <c r="E206" s="13">
        <v>25</v>
      </c>
      <c r="F206" s="13" t="s">
        <v>1013</v>
      </c>
      <c r="G206" s="13" t="s">
        <v>1023</v>
      </c>
      <c r="H206" s="27" t="s">
        <v>1024</v>
      </c>
      <c r="I206" s="14" t="s">
        <v>1025</v>
      </c>
      <c r="J206" s="13">
        <v>0.6</v>
      </c>
      <c r="K206" s="13" t="s">
        <v>1026</v>
      </c>
      <c r="L206" s="13" t="s">
        <v>1027</v>
      </c>
      <c r="M206" s="13">
        <v>1</v>
      </c>
      <c r="N206" s="13">
        <v>1</v>
      </c>
      <c r="O206" s="13"/>
      <c r="P206" s="13" t="s">
        <v>797</v>
      </c>
      <c r="Q206" s="33" t="s">
        <v>25</v>
      </c>
      <c r="R206" s="34">
        <v>44385</v>
      </c>
      <c r="S206" s="13">
        <v>5000</v>
      </c>
      <c r="T206" s="13"/>
    </row>
    <row r="207" spans="1:20">
      <c r="A207" s="1">
        <v>222</v>
      </c>
      <c r="B207" s="27" t="s">
        <v>1028</v>
      </c>
      <c r="C207" s="13">
        <v>2</v>
      </c>
      <c r="D207" s="13">
        <v>150</v>
      </c>
      <c r="E207" s="13">
        <v>30</v>
      </c>
      <c r="F207" s="13" t="s">
        <v>1013</v>
      </c>
      <c r="G207" s="13" t="s">
        <v>1029</v>
      </c>
      <c r="H207" s="27" t="s">
        <v>1030</v>
      </c>
      <c r="I207" s="14" t="s">
        <v>1031</v>
      </c>
      <c r="J207" s="13">
        <v>3.8</v>
      </c>
      <c r="K207" s="13" t="s">
        <v>1026</v>
      </c>
      <c r="L207" s="13" t="s">
        <v>1032</v>
      </c>
      <c r="M207" s="13">
        <v>2</v>
      </c>
      <c r="N207" s="13">
        <v>2</v>
      </c>
      <c r="O207" s="13"/>
      <c r="P207" s="13" t="s">
        <v>797</v>
      </c>
      <c r="Q207" s="33" t="s">
        <v>25</v>
      </c>
      <c r="R207" s="34">
        <v>44385</v>
      </c>
      <c r="S207" s="13">
        <v>5000</v>
      </c>
      <c r="T207" s="13"/>
    </row>
    <row r="208" spans="1:20">
      <c r="A208" s="1">
        <v>223</v>
      </c>
      <c r="B208" s="27" t="s">
        <v>1028</v>
      </c>
      <c r="C208" s="13">
        <v>4</v>
      </c>
      <c r="D208" s="13" t="s">
        <v>1020</v>
      </c>
      <c r="E208" s="13">
        <v>96</v>
      </c>
      <c r="F208" s="13" t="s">
        <v>1013</v>
      </c>
      <c r="G208" s="13" t="s">
        <v>1029</v>
      </c>
      <c r="H208" s="27" t="s">
        <v>1030</v>
      </c>
      <c r="I208" s="14"/>
      <c r="J208" s="13"/>
      <c r="K208" s="13"/>
      <c r="L208" s="13"/>
      <c r="M208" s="13">
        <v>1</v>
      </c>
      <c r="N208" s="13">
        <v>1</v>
      </c>
      <c r="O208" s="13"/>
      <c r="P208" s="13" t="s">
        <v>1021</v>
      </c>
      <c r="Q208" s="33" t="s">
        <v>25</v>
      </c>
      <c r="R208" s="34"/>
      <c r="S208" s="13">
        <v>5000</v>
      </c>
      <c r="T208" s="13"/>
    </row>
    <row r="209" spans="1:20">
      <c r="A209" s="1">
        <v>224</v>
      </c>
      <c r="B209" s="106" t="s">
        <v>1033</v>
      </c>
      <c r="C209" s="4">
        <v>4</v>
      </c>
      <c r="D209" s="8">
        <v>100</v>
      </c>
      <c r="E209" s="6">
        <v>25</v>
      </c>
      <c r="F209" s="13" t="s">
        <v>1013</v>
      </c>
      <c r="G209" s="12" t="s">
        <v>1034</v>
      </c>
      <c r="H209" s="19" t="s">
        <v>1035</v>
      </c>
      <c r="I209" s="7" t="s">
        <v>1036</v>
      </c>
      <c r="J209" s="13">
        <v>0.65</v>
      </c>
      <c r="K209" s="13" t="s">
        <v>1026</v>
      </c>
      <c r="L209" s="33" t="s">
        <v>600</v>
      </c>
      <c r="M209" s="13">
        <v>1</v>
      </c>
      <c r="N209" s="13">
        <v>1</v>
      </c>
      <c r="O209" s="13"/>
      <c r="P209" s="33" t="s">
        <v>797</v>
      </c>
      <c r="Q209" s="33" t="s">
        <v>25</v>
      </c>
      <c r="R209" s="34">
        <v>44385</v>
      </c>
      <c r="S209" s="13">
        <v>5000</v>
      </c>
      <c r="T209" s="28"/>
    </row>
    <row r="210" spans="1:20">
      <c r="A210" s="1">
        <v>225</v>
      </c>
      <c r="B210" s="27" t="s">
        <v>1037</v>
      </c>
      <c r="C210" s="13">
        <v>2</v>
      </c>
      <c r="D210" s="13">
        <v>125</v>
      </c>
      <c r="E210" s="13">
        <v>29</v>
      </c>
      <c r="F210" s="13" t="s">
        <v>1013</v>
      </c>
      <c r="G210" s="13" t="s">
        <v>1038</v>
      </c>
      <c r="H210" s="27" t="s">
        <v>1039</v>
      </c>
      <c r="I210" s="14" t="s">
        <v>1040</v>
      </c>
      <c r="J210" s="13">
        <v>2.95</v>
      </c>
      <c r="K210" s="13" t="s">
        <v>1026</v>
      </c>
      <c r="L210" s="13" t="s">
        <v>1041</v>
      </c>
      <c r="M210" s="13">
        <v>1</v>
      </c>
      <c r="N210" s="13">
        <v>1</v>
      </c>
      <c r="O210" s="13"/>
      <c r="P210" s="13" t="s">
        <v>797</v>
      </c>
      <c r="Q210" s="33" t="s">
        <v>25</v>
      </c>
      <c r="R210" s="34">
        <v>44385</v>
      </c>
      <c r="S210" s="13">
        <v>5000</v>
      </c>
      <c r="T210" s="13"/>
    </row>
    <row r="211" spans="1:20">
      <c r="A211" s="1">
        <v>226</v>
      </c>
      <c r="B211" s="27" t="s">
        <v>1037</v>
      </c>
      <c r="C211" s="13">
        <v>1</v>
      </c>
      <c r="D211" s="13" t="s">
        <v>1020</v>
      </c>
      <c r="E211" s="13">
        <v>25</v>
      </c>
      <c r="F211" s="13" t="s">
        <v>1013</v>
      </c>
      <c r="G211" s="13" t="s">
        <v>1038</v>
      </c>
      <c r="H211" s="27" t="s">
        <v>1039</v>
      </c>
      <c r="I211" s="14"/>
      <c r="J211" s="13"/>
      <c r="K211" s="13"/>
      <c r="L211" s="13"/>
      <c r="M211" s="13">
        <v>2</v>
      </c>
      <c r="N211" s="13">
        <v>2</v>
      </c>
      <c r="O211" s="13"/>
      <c r="P211" s="13" t="s">
        <v>1021</v>
      </c>
      <c r="Q211" s="33" t="s">
        <v>25</v>
      </c>
      <c r="R211" s="34"/>
      <c r="S211" s="13">
        <v>5000</v>
      </c>
      <c r="T211" s="13"/>
    </row>
    <row r="212" spans="1:20" ht="57">
      <c r="A212" s="1">
        <v>227</v>
      </c>
      <c r="B212" s="111" t="s">
        <v>1042</v>
      </c>
      <c r="C212" s="22">
        <v>1</v>
      </c>
      <c r="D212" s="22">
        <v>780</v>
      </c>
      <c r="E212" s="22">
        <v>150</v>
      </c>
      <c r="F212" s="22" t="s">
        <v>882</v>
      </c>
      <c r="G212" s="22" t="s">
        <v>1043</v>
      </c>
      <c r="H212" s="52" t="s">
        <v>1044</v>
      </c>
      <c r="I212" s="51" t="s">
        <v>1045</v>
      </c>
      <c r="J212" s="22">
        <v>0</v>
      </c>
      <c r="K212" s="49" t="s">
        <v>1046</v>
      </c>
      <c r="L212" s="22" t="s">
        <v>1047</v>
      </c>
      <c r="M212" s="22">
        <v>1</v>
      </c>
      <c r="N212" s="13">
        <v>2</v>
      </c>
      <c r="O212" s="22"/>
      <c r="P212" s="22" t="s">
        <v>1048</v>
      </c>
      <c r="Q212" s="49" t="s">
        <v>1049</v>
      </c>
      <c r="R212" s="22"/>
      <c r="S212" s="22">
        <v>3000</v>
      </c>
      <c r="T212" s="22" t="s">
        <v>1050</v>
      </c>
    </row>
    <row r="213" spans="1:20">
      <c r="A213" s="1">
        <v>228</v>
      </c>
      <c r="B213" s="114" t="s">
        <v>1051</v>
      </c>
      <c r="C213" s="4">
        <v>4</v>
      </c>
      <c r="D213" s="8" t="s">
        <v>122</v>
      </c>
      <c r="E213" s="6">
        <v>17</v>
      </c>
      <c r="F213" s="3" t="s">
        <v>1052</v>
      </c>
      <c r="G213" s="9" t="s">
        <v>1053</v>
      </c>
      <c r="H213" s="21" t="s">
        <v>1054</v>
      </c>
      <c r="I213" s="53">
        <v>0.93</v>
      </c>
      <c r="J213" s="53">
        <v>0.76</v>
      </c>
      <c r="K213" s="13" t="s">
        <v>1055</v>
      </c>
      <c r="L213" s="33" t="s">
        <v>1056</v>
      </c>
      <c r="M213" s="13">
        <v>1</v>
      </c>
      <c r="N213" s="13">
        <v>1</v>
      </c>
      <c r="O213" s="13"/>
      <c r="P213" s="33" t="s">
        <v>25</v>
      </c>
      <c r="Q213" s="33" t="s">
        <v>1057</v>
      </c>
      <c r="R213" s="34" t="s">
        <v>1058</v>
      </c>
      <c r="S213" s="13">
        <v>6000</v>
      </c>
      <c r="T213" s="22" t="s">
        <v>1059</v>
      </c>
    </row>
    <row r="214" spans="1:20">
      <c r="A214" s="1">
        <v>229</v>
      </c>
      <c r="B214" s="106" t="s">
        <v>1060</v>
      </c>
      <c r="C214" s="4">
        <v>4</v>
      </c>
      <c r="D214" s="8" t="s">
        <v>122</v>
      </c>
      <c r="E214" s="6">
        <v>18</v>
      </c>
      <c r="F214" s="3" t="s">
        <v>1052</v>
      </c>
      <c r="G214" s="50" t="s">
        <v>1061</v>
      </c>
      <c r="H214" s="21" t="s">
        <v>1062</v>
      </c>
      <c r="I214" s="53">
        <v>0.24</v>
      </c>
      <c r="J214" s="53">
        <v>0.44</v>
      </c>
      <c r="K214" s="13" t="s">
        <v>1063</v>
      </c>
      <c r="L214" s="33" t="s">
        <v>1064</v>
      </c>
      <c r="M214" s="13">
        <v>1</v>
      </c>
      <c r="N214" s="13">
        <v>1</v>
      </c>
      <c r="O214" s="13"/>
      <c r="P214" s="33" t="s">
        <v>25</v>
      </c>
      <c r="Q214" s="33" t="s">
        <v>1065</v>
      </c>
      <c r="R214" s="34" t="s">
        <v>1058</v>
      </c>
      <c r="S214" s="13">
        <v>6000</v>
      </c>
      <c r="T214" s="22" t="s">
        <v>1059</v>
      </c>
    </row>
    <row r="215" spans="1:20" ht="28.5">
      <c r="A215" s="1">
        <v>230</v>
      </c>
      <c r="B215" s="106" t="s">
        <v>1066</v>
      </c>
      <c r="C215" s="4">
        <v>4</v>
      </c>
      <c r="D215" s="8" t="s">
        <v>122</v>
      </c>
      <c r="E215" s="6">
        <v>20</v>
      </c>
      <c r="F215" s="3" t="s">
        <v>1052</v>
      </c>
      <c r="G215" s="9" t="s">
        <v>1067</v>
      </c>
      <c r="H215" s="21" t="s">
        <v>1068</v>
      </c>
      <c r="I215" s="53">
        <v>0.8</v>
      </c>
      <c r="J215" s="53">
        <v>3.6</v>
      </c>
      <c r="K215" s="13" t="s">
        <v>1069</v>
      </c>
      <c r="L215" s="33" t="s">
        <v>1070</v>
      </c>
      <c r="M215" s="13">
        <v>1</v>
      </c>
      <c r="N215" s="13">
        <v>1</v>
      </c>
      <c r="O215" s="13"/>
      <c r="P215" s="33" t="s">
        <v>25</v>
      </c>
      <c r="Q215" s="33" t="s">
        <v>1071</v>
      </c>
      <c r="R215" s="34" t="s">
        <v>1058</v>
      </c>
      <c r="S215" s="13">
        <v>6000</v>
      </c>
      <c r="T215" s="22" t="s">
        <v>1059</v>
      </c>
    </row>
    <row r="216" spans="1:20">
      <c r="A216" s="1">
        <v>231</v>
      </c>
      <c r="B216" s="27" t="s">
        <v>1072</v>
      </c>
      <c r="C216" s="13">
        <v>4</v>
      </c>
      <c r="D216" s="8" t="s">
        <v>122</v>
      </c>
      <c r="E216" s="13">
        <v>17</v>
      </c>
      <c r="F216" s="3" t="s">
        <v>1052</v>
      </c>
      <c r="G216" s="28" t="s">
        <v>1073</v>
      </c>
      <c r="H216" s="20" t="s">
        <v>1074</v>
      </c>
      <c r="I216" s="53">
        <v>0.24</v>
      </c>
      <c r="J216" s="53">
        <v>0.46</v>
      </c>
      <c r="K216" s="13" t="s">
        <v>1055</v>
      </c>
      <c r="L216" s="13" t="s">
        <v>1075</v>
      </c>
      <c r="M216" s="13">
        <v>1</v>
      </c>
      <c r="N216" s="13">
        <v>1</v>
      </c>
      <c r="O216" s="13"/>
      <c r="P216" s="33" t="s">
        <v>25</v>
      </c>
      <c r="Q216" s="13" t="s">
        <v>1076</v>
      </c>
      <c r="R216" s="34" t="s">
        <v>1058</v>
      </c>
      <c r="S216" s="13">
        <v>6000</v>
      </c>
      <c r="T216" s="22" t="s">
        <v>1059</v>
      </c>
    </row>
    <row r="217" spans="1:20" ht="28.5">
      <c r="A217" s="1">
        <v>232</v>
      </c>
      <c r="B217" s="106" t="s">
        <v>1077</v>
      </c>
      <c r="C217" s="4">
        <v>2</v>
      </c>
      <c r="D217" s="8" t="s">
        <v>396</v>
      </c>
      <c r="E217" s="6">
        <v>23</v>
      </c>
      <c r="F217" s="3" t="s">
        <v>1052</v>
      </c>
      <c r="G217" s="9" t="s">
        <v>1078</v>
      </c>
      <c r="H217" s="21" t="s">
        <v>1079</v>
      </c>
      <c r="I217" s="53">
        <v>10.69</v>
      </c>
      <c r="J217" s="53">
        <v>13.76</v>
      </c>
      <c r="K217" s="13" t="s">
        <v>1055</v>
      </c>
      <c r="L217" s="33" t="s">
        <v>286</v>
      </c>
      <c r="M217" s="13">
        <v>1</v>
      </c>
      <c r="N217" s="13">
        <v>1</v>
      </c>
      <c r="O217" s="13"/>
      <c r="P217" s="33" t="s">
        <v>25</v>
      </c>
      <c r="Q217" s="54" t="s">
        <v>1080</v>
      </c>
      <c r="R217" s="34" t="s">
        <v>1058</v>
      </c>
      <c r="S217" s="13">
        <v>6000</v>
      </c>
      <c r="T217" s="22" t="s">
        <v>1059</v>
      </c>
    </row>
    <row r="218" spans="1:20" ht="28.5">
      <c r="A218" s="1">
        <v>233</v>
      </c>
      <c r="B218" s="106" t="s">
        <v>1081</v>
      </c>
      <c r="C218" s="4" t="s">
        <v>114</v>
      </c>
      <c r="D218" s="8" t="s">
        <v>377</v>
      </c>
      <c r="E218" s="6">
        <v>19</v>
      </c>
      <c r="F218" s="3" t="s">
        <v>1052</v>
      </c>
      <c r="G218" s="9" t="s">
        <v>1082</v>
      </c>
      <c r="H218" s="21" t="s">
        <v>1083</v>
      </c>
      <c r="I218" s="53">
        <v>3.42</v>
      </c>
      <c r="J218" s="53">
        <v>3.11</v>
      </c>
      <c r="K218" s="13" t="s">
        <v>1069</v>
      </c>
      <c r="L218" s="33" t="s">
        <v>1084</v>
      </c>
      <c r="M218" s="13">
        <v>1</v>
      </c>
      <c r="N218" s="13">
        <v>1</v>
      </c>
      <c r="O218" s="13"/>
      <c r="P218" s="33" t="s">
        <v>25</v>
      </c>
      <c r="Q218" s="33" t="s">
        <v>1085</v>
      </c>
      <c r="R218" s="34" t="s">
        <v>1058</v>
      </c>
      <c r="S218" s="13">
        <v>6000</v>
      </c>
      <c r="T218" s="22" t="s">
        <v>1059</v>
      </c>
    </row>
    <row r="219" spans="1:20" ht="28.5">
      <c r="A219" s="1">
        <v>234</v>
      </c>
      <c r="B219" s="106" t="s">
        <v>1086</v>
      </c>
      <c r="C219" s="13" t="s">
        <v>114</v>
      </c>
      <c r="D219" s="13" t="s">
        <v>396</v>
      </c>
      <c r="E219" s="13">
        <v>21</v>
      </c>
      <c r="F219" s="3" t="s">
        <v>1052</v>
      </c>
      <c r="G219" s="9" t="s">
        <v>1087</v>
      </c>
      <c r="H219" s="21" t="s">
        <v>1088</v>
      </c>
      <c r="I219" s="53">
        <v>2.34</v>
      </c>
      <c r="J219" s="53">
        <v>2.06</v>
      </c>
      <c r="K219" s="13" t="s">
        <v>1055</v>
      </c>
      <c r="L219" s="33" t="s">
        <v>1089</v>
      </c>
      <c r="M219" s="13">
        <v>1</v>
      </c>
      <c r="N219" s="13">
        <v>1</v>
      </c>
      <c r="O219" s="13"/>
      <c r="P219" s="33" t="s">
        <v>25</v>
      </c>
      <c r="Q219" s="33" t="s">
        <v>1090</v>
      </c>
      <c r="R219" s="34" t="s">
        <v>1058</v>
      </c>
      <c r="S219" s="13">
        <v>6000</v>
      </c>
      <c r="T219" s="22" t="s">
        <v>1059</v>
      </c>
    </row>
    <row r="220" spans="1:20">
      <c r="A220" s="1">
        <v>235</v>
      </c>
      <c r="B220" s="106" t="s">
        <v>1091</v>
      </c>
      <c r="C220" s="13">
        <v>4</v>
      </c>
      <c r="D220" s="13" t="s">
        <v>396</v>
      </c>
      <c r="E220" s="13">
        <v>18</v>
      </c>
      <c r="F220" s="3" t="s">
        <v>1052</v>
      </c>
      <c r="G220" s="28" t="s">
        <v>1092</v>
      </c>
      <c r="H220" s="20" t="s">
        <v>1093</v>
      </c>
      <c r="I220" s="53">
        <v>2.9</v>
      </c>
      <c r="J220" s="53">
        <v>1.07</v>
      </c>
      <c r="K220" s="13" t="s">
        <v>1055</v>
      </c>
      <c r="L220" s="13" t="s">
        <v>1094</v>
      </c>
      <c r="M220" s="13">
        <v>1</v>
      </c>
      <c r="N220" s="13">
        <v>1</v>
      </c>
      <c r="O220" s="13"/>
      <c r="P220" s="33" t="s">
        <v>25</v>
      </c>
      <c r="Q220" s="33" t="s">
        <v>1095</v>
      </c>
      <c r="R220" s="34" t="s">
        <v>1058</v>
      </c>
      <c r="S220" s="13">
        <v>6000</v>
      </c>
      <c r="T220" s="22" t="s">
        <v>1059</v>
      </c>
    </row>
    <row r="221" spans="1:20">
      <c r="A221" s="1">
        <v>236</v>
      </c>
      <c r="B221" s="106" t="s">
        <v>1096</v>
      </c>
      <c r="C221" s="13">
        <v>2</v>
      </c>
      <c r="D221" s="13" t="s">
        <v>1097</v>
      </c>
      <c r="E221" s="13">
        <v>24</v>
      </c>
      <c r="F221" s="3" t="s">
        <v>1052</v>
      </c>
      <c r="G221" s="28" t="s">
        <v>1098</v>
      </c>
      <c r="H221" s="20" t="s">
        <v>1099</v>
      </c>
      <c r="I221" s="14" t="s">
        <v>1100</v>
      </c>
      <c r="J221" s="13">
        <v>3.23</v>
      </c>
      <c r="K221" s="13" t="s">
        <v>1069</v>
      </c>
      <c r="L221" s="13" t="s">
        <v>1101</v>
      </c>
      <c r="M221" s="13">
        <v>1</v>
      </c>
      <c r="N221" s="13">
        <v>1</v>
      </c>
      <c r="O221" s="13"/>
      <c r="P221" s="33" t="s">
        <v>25</v>
      </c>
      <c r="Q221" s="33" t="s">
        <v>1102</v>
      </c>
      <c r="R221" s="34" t="s">
        <v>1058</v>
      </c>
      <c r="S221" s="13">
        <v>6000</v>
      </c>
      <c r="T221" s="22" t="s">
        <v>1059</v>
      </c>
    </row>
    <row r="222" spans="1:20" ht="28.5">
      <c r="A222" s="1">
        <v>237</v>
      </c>
      <c r="B222" s="106" t="s">
        <v>1103</v>
      </c>
      <c r="C222" s="13">
        <v>2</v>
      </c>
      <c r="D222" s="13" t="s">
        <v>396</v>
      </c>
      <c r="E222" s="13">
        <v>23</v>
      </c>
      <c r="F222" s="3" t="s">
        <v>1052</v>
      </c>
      <c r="G222" s="28" t="s">
        <v>224</v>
      </c>
      <c r="H222" s="20" t="s">
        <v>1104</v>
      </c>
      <c r="I222" s="53">
        <v>9.7100000000000009</v>
      </c>
      <c r="J222" s="53">
        <v>8.52</v>
      </c>
      <c r="K222" s="13" t="s">
        <v>1055</v>
      </c>
      <c r="L222" s="13" t="s">
        <v>1105</v>
      </c>
      <c r="M222" s="13">
        <v>1</v>
      </c>
      <c r="N222" s="13">
        <v>1</v>
      </c>
      <c r="O222" s="13"/>
      <c r="P222" s="33" t="s">
        <v>25</v>
      </c>
      <c r="Q222" s="54" t="s">
        <v>1106</v>
      </c>
      <c r="R222" s="34" t="s">
        <v>1058</v>
      </c>
      <c r="S222" s="13">
        <v>6000</v>
      </c>
      <c r="T222" s="22" t="s">
        <v>1059</v>
      </c>
    </row>
    <row r="223" spans="1:20" ht="28.5">
      <c r="A223" s="1">
        <v>238</v>
      </c>
      <c r="B223" s="111" t="s">
        <v>1107</v>
      </c>
      <c r="C223" s="22">
        <v>4</v>
      </c>
      <c r="D223" s="13" t="s">
        <v>1108</v>
      </c>
      <c r="E223" s="22">
        <v>22</v>
      </c>
      <c r="F223" s="28" t="s">
        <v>1109</v>
      </c>
      <c r="G223" s="22" t="s">
        <v>1110</v>
      </c>
      <c r="H223" s="52" t="s">
        <v>1111</v>
      </c>
      <c r="I223" s="51" t="s">
        <v>1112</v>
      </c>
      <c r="J223" s="22">
        <v>1.1000000000000001</v>
      </c>
      <c r="K223" s="13" t="s">
        <v>1113</v>
      </c>
      <c r="L223" s="13" t="s">
        <v>1114</v>
      </c>
      <c r="M223" s="22">
        <v>1</v>
      </c>
      <c r="N223" s="22">
        <v>1</v>
      </c>
      <c r="O223" s="22"/>
      <c r="P223" s="33" t="s">
        <v>25</v>
      </c>
      <c r="Q223" s="22" t="s">
        <v>1115</v>
      </c>
      <c r="R223" s="34" t="s">
        <v>1058</v>
      </c>
      <c r="S223" s="22">
        <v>5000</v>
      </c>
      <c r="T223" s="22" t="s">
        <v>1059</v>
      </c>
    </row>
    <row r="224" spans="1:20">
      <c r="A224" s="1">
        <v>239</v>
      </c>
      <c r="B224" s="106" t="s">
        <v>1116</v>
      </c>
      <c r="C224" s="13">
        <v>4</v>
      </c>
      <c r="D224" s="13" t="s">
        <v>515</v>
      </c>
      <c r="E224" s="13">
        <v>17</v>
      </c>
      <c r="F224" s="13" t="s">
        <v>1117</v>
      </c>
      <c r="G224" s="21" t="s">
        <v>1118</v>
      </c>
      <c r="H224" s="105" t="s">
        <v>1119</v>
      </c>
      <c r="I224" s="14" t="s">
        <v>1120</v>
      </c>
      <c r="J224" s="13">
        <v>0.61</v>
      </c>
      <c r="K224" s="13" t="s">
        <v>1121</v>
      </c>
      <c r="L224" s="13" t="s">
        <v>1122</v>
      </c>
      <c r="M224" s="13">
        <v>1</v>
      </c>
      <c r="N224" s="13">
        <v>1</v>
      </c>
      <c r="O224" s="13"/>
      <c r="P224" s="33" t="s">
        <v>25</v>
      </c>
      <c r="Q224" s="33" t="s">
        <v>25</v>
      </c>
      <c r="R224" s="34" t="s">
        <v>1058</v>
      </c>
      <c r="S224" s="13">
        <v>5000</v>
      </c>
      <c r="T224" s="22" t="s">
        <v>1059</v>
      </c>
    </row>
    <row r="225" spans="1:20">
      <c r="A225" s="1">
        <v>240</v>
      </c>
      <c r="B225" s="106" t="s">
        <v>1123</v>
      </c>
      <c r="C225" s="13">
        <v>4</v>
      </c>
      <c r="D225" s="13" t="s">
        <v>1124</v>
      </c>
      <c r="E225" s="13">
        <v>18</v>
      </c>
      <c r="F225" s="13" t="s">
        <v>1117</v>
      </c>
      <c r="G225" s="13" t="s">
        <v>1125</v>
      </c>
      <c r="H225" s="27" t="s">
        <v>1126</v>
      </c>
      <c r="I225" s="14" t="s">
        <v>698</v>
      </c>
      <c r="J225" s="13">
        <v>0.34</v>
      </c>
      <c r="K225" s="13" t="s">
        <v>1121</v>
      </c>
      <c r="L225" s="13" t="s">
        <v>480</v>
      </c>
      <c r="M225" s="13">
        <v>1</v>
      </c>
      <c r="N225" s="13">
        <v>1</v>
      </c>
      <c r="O225" s="13"/>
      <c r="P225" s="33" t="s">
        <v>25</v>
      </c>
      <c r="Q225" s="33" t="s">
        <v>25</v>
      </c>
      <c r="R225" s="34" t="s">
        <v>1058</v>
      </c>
      <c r="S225" s="13">
        <v>5000</v>
      </c>
      <c r="T225" s="22" t="s">
        <v>1059</v>
      </c>
    </row>
    <row r="226" spans="1:20">
      <c r="A226" s="1">
        <v>241</v>
      </c>
      <c r="B226" s="111" t="s">
        <v>1127</v>
      </c>
      <c r="C226" s="13">
        <v>4</v>
      </c>
      <c r="D226" s="13" t="s">
        <v>515</v>
      </c>
      <c r="E226" s="13">
        <v>17</v>
      </c>
      <c r="F226" s="22" t="s">
        <v>1128</v>
      </c>
      <c r="G226" s="22" t="s">
        <v>1129</v>
      </c>
      <c r="H226" s="55" t="s">
        <v>1130</v>
      </c>
      <c r="I226" s="51" t="s">
        <v>1131</v>
      </c>
      <c r="J226" s="22">
        <v>0.56000000000000005</v>
      </c>
      <c r="K226" s="13" t="s">
        <v>1132</v>
      </c>
      <c r="L226" s="13"/>
      <c r="M226" s="22">
        <v>1</v>
      </c>
      <c r="N226" s="22">
        <v>1</v>
      </c>
      <c r="O226" s="22"/>
      <c r="P226" s="33" t="s">
        <v>25</v>
      </c>
      <c r="Q226" s="22" t="s">
        <v>1133</v>
      </c>
      <c r="R226" s="34" t="s">
        <v>1058</v>
      </c>
      <c r="S226" s="22">
        <v>5000</v>
      </c>
      <c r="T226" s="22" t="s">
        <v>1059</v>
      </c>
    </row>
    <row r="227" spans="1:20" ht="71.25">
      <c r="A227" s="1">
        <v>242</v>
      </c>
      <c r="B227" s="20">
        <v>3354</v>
      </c>
      <c r="C227" s="20" t="s">
        <v>121</v>
      </c>
      <c r="D227" s="20" t="s">
        <v>515</v>
      </c>
      <c r="E227" s="20">
        <v>24</v>
      </c>
      <c r="F227" s="20" t="s">
        <v>21</v>
      </c>
      <c r="G227" s="23" t="s">
        <v>431</v>
      </c>
      <c r="H227" s="24" t="s">
        <v>432</v>
      </c>
      <c r="I227" s="25" t="s">
        <v>433</v>
      </c>
      <c r="J227" s="25">
        <v>0.31</v>
      </c>
      <c r="K227" s="20" t="s">
        <v>182</v>
      </c>
      <c r="L227" s="20" t="s">
        <v>1134</v>
      </c>
      <c r="M227" s="20">
        <v>1</v>
      </c>
      <c r="N227" s="13">
        <v>1</v>
      </c>
      <c r="O227" s="13"/>
      <c r="P227" s="33" t="s">
        <v>25</v>
      </c>
      <c r="Q227" s="33" t="s">
        <v>25</v>
      </c>
      <c r="R227" s="34">
        <v>44420</v>
      </c>
      <c r="S227" s="13">
        <v>40000</v>
      </c>
      <c r="T227" s="28" t="s">
        <v>1135</v>
      </c>
    </row>
    <row r="228" spans="1:20" ht="28.5">
      <c r="A228" s="1">
        <v>243</v>
      </c>
      <c r="B228" s="114" t="s">
        <v>1136</v>
      </c>
      <c r="C228" s="16" t="s">
        <v>121</v>
      </c>
      <c r="D228" s="26" t="s">
        <v>515</v>
      </c>
      <c r="E228" s="10">
        <v>21</v>
      </c>
      <c r="F228" s="20" t="s">
        <v>21</v>
      </c>
      <c r="G228" s="50" t="s">
        <v>1137</v>
      </c>
      <c r="H228" s="21" t="s">
        <v>1138</v>
      </c>
      <c r="I228" s="11" t="s">
        <v>1139</v>
      </c>
      <c r="J228" s="28">
        <v>0.41</v>
      </c>
      <c r="K228" s="28" t="s">
        <v>182</v>
      </c>
      <c r="L228" s="54" t="s">
        <v>1140</v>
      </c>
      <c r="M228" s="28">
        <v>1</v>
      </c>
      <c r="N228" s="13">
        <v>1</v>
      </c>
      <c r="O228" s="13"/>
      <c r="P228" s="33" t="s">
        <v>25</v>
      </c>
      <c r="Q228" s="33" t="s">
        <v>25</v>
      </c>
      <c r="R228" s="34"/>
      <c r="S228" s="13">
        <v>40000</v>
      </c>
      <c r="T228" s="13" t="s">
        <v>1141</v>
      </c>
    </row>
    <row r="229" spans="1:20" ht="28.5">
      <c r="A229" s="1">
        <v>244</v>
      </c>
      <c r="B229" s="114" t="s">
        <v>1142</v>
      </c>
      <c r="C229" s="16">
        <v>2</v>
      </c>
      <c r="D229" s="26" t="s">
        <v>396</v>
      </c>
      <c r="E229" s="10">
        <v>30</v>
      </c>
      <c r="F229" s="15" t="s">
        <v>1143</v>
      </c>
      <c r="G229" s="9" t="s">
        <v>224</v>
      </c>
      <c r="H229" s="21" t="s">
        <v>1144</v>
      </c>
      <c r="I229" s="11" t="s">
        <v>1145</v>
      </c>
      <c r="J229" s="28">
        <v>20.5</v>
      </c>
      <c r="K229" s="28" t="s">
        <v>1146</v>
      </c>
      <c r="L229" s="54" t="s">
        <v>1147</v>
      </c>
      <c r="M229" s="28">
        <v>1</v>
      </c>
      <c r="N229" s="13">
        <v>1</v>
      </c>
      <c r="O229" s="13"/>
      <c r="P229" s="33" t="s">
        <v>25</v>
      </c>
      <c r="Q229" s="54" t="s">
        <v>1148</v>
      </c>
      <c r="R229" s="34"/>
      <c r="S229" s="13">
        <v>7000</v>
      </c>
      <c r="T229" s="13" t="s">
        <v>1011</v>
      </c>
    </row>
    <row r="230" spans="1:20">
      <c r="A230" s="1">
        <v>245</v>
      </c>
      <c r="B230" s="20">
        <v>3531</v>
      </c>
      <c r="C230" s="20">
        <v>2</v>
      </c>
      <c r="D230" s="20" t="s">
        <v>396</v>
      </c>
      <c r="E230" s="20">
        <v>30</v>
      </c>
      <c r="F230" s="20" t="s">
        <v>526</v>
      </c>
      <c r="G230" s="23" t="s">
        <v>1149</v>
      </c>
      <c r="H230" s="24" t="s">
        <v>1150</v>
      </c>
      <c r="I230" s="25">
        <v>17.329999999999998</v>
      </c>
      <c r="J230" s="25">
        <v>6.16</v>
      </c>
      <c r="K230" s="20" t="s">
        <v>1151</v>
      </c>
      <c r="L230" s="20" t="s">
        <v>1152</v>
      </c>
      <c r="M230" s="27">
        <v>3</v>
      </c>
      <c r="N230" s="13">
        <v>5</v>
      </c>
      <c r="O230" s="13"/>
      <c r="P230" s="33" t="s">
        <v>1153</v>
      </c>
      <c r="Q230" s="33" t="s">
        <v>1154</v>
      </c>
      <c r="R230" s="34"/>
      <c r="S230" s="13">
        <v>40000</v>
      </c>
      <c r="T230" s="13" t="s">
        <v>1155</v>
      </c>
    </row>
    <row r="231" spans="1:20" ht="28.5">
      <c r="A231" s="1">
        <v>246</v>
      </c>
      <c r="B231" s="114" t="s">
        <v>1156</v>
      </c>
      <c r="C231" s="16" t="s">
        <v>114</v>
      </c>
      <c r="D231" s="26" t="s">
        <v>396</v>
      </c>
      <c r="E231" s="10">
        <v>24</v>
      </c>
      <c r="F231" s="20" t="s">
        <v>526</v>
      </c>
      <c r="G231" s="50" t="s">
        <v>1157</v>
      </c>
      <c r="H231" s="21" t="s">
        <v>1158</v>
      </c>
      <c r="I231" s="11" t="s">
        <v>1159</v>
      </c>
      <c r="J231" s="28">
        <v>3.46</v>
      </c>
      <c r="K231" s="28" t="s">
        <v>1160</v>
      </c>
      <c r="L231" s="54" t="s">
        <v>1161</v>
      </c>
      <c r="M231" s="13">
        <v>1</v>
      </c>
      <c r="N231" s="13">
        <v>4</v>
      </c>
      <c r="O231" s="13"/>
      <c r="P231" s="33" t="s">
        <v>1153</v>
      </c>
      <c r="Q231" s="54" t="s">
        <v>1162</v>
      </c>
      <c r="R231" s="34"/>
      <c r="S231" s="13">
        <v>40000</v>
      </c>
      <c r="T231" s="28" t="s">
        <v>61</v>
      </c>
    </row>
    <row r="232" spans="1:20" ht="28.5">
      <c r="A232" s="1">
        <v>247</v>
      </c>
      <c r="B232" s="114" t="s">
        <v>1163</v>
      </c>
      <c r="C232" s="16" t="s">
        <v>114</v>
      </c>
      <c r="D232" s="26" t="s">
        <v>1164</v>
      </c>
      <c r="E232" s="10">
        <v>32</v>
      </c>
      <c r="F232" s="20" t="s">
        <v>526</v>
      </c>
      <c r="G232" s="9" t="s">
        <v>1165</v>
      </c>
      <c r="H232" s="21" t="s">
        <v>1166</v>
      </c>
      <c r="I232" s="11" t="s">
        <v>1167</v>
      </c>
      <c r="J232" s="28">
        <v>7.42</v>
      </c>
      <c r="K232" s="28" t="s">
        <v>562</v>
      </c>
      <c r="L232" s="54" t="s">
        <v>1168</v>
      </c>
      <c r="M232" s="13">
        <v>2</v>
      </c>
      <c r="N232" s="13">
        <v>4</v>
      </c>
      <c r="O232" s="13"/>
      <c r="P232" s="33" t="s">
        <v>25</v>
      </c>
      <c r="Q232" s="54" t="s">
        <v>1169</v>
      </c>
      <c r="R232" s="34"/>
      <c r="S232" s="13">
        <v>40000</v>
      </c>
      <c r="T232" s="28" t="s">
        <v>61</v>
      </c>
    </row>
    <row r="233" spans="1:20" ht="28.5">
      <c r="A233" s="1">
        <v>248</v>
      </c>
      <c r="B233" s="20" t="s">
        <v>1170</v>
      </c>
      <c r="C233" s="28" t="s">
        <v>121</v>
      </c>
      <c r="D233" s="28" t="s">
        <v>1124</v>
      </c>
      <c r="E233" s="28">
        <v>18</v>
      </c>
      <c r="F233" s="20" t="s">
        <v>526</v>
      </c>
      <c r="G233" s="28" t="s">
        <v>1171</v>
      </c>
      <c r="H233" s="20" t="s">
        <v>1172</v>
      </c>
      <c r="I233" s="29" t="s">
        <v>1173</v>
      </c>
      <c r="J233" s="28">
        <v>0.25</v>
      </c>
      <c r="K233" s="28" t="s">
        <v>126</v>
      </c>
      <c r="L233" s="28" t="s">
        <v>354</v>
      </c>
      <c r="M233" s="13">
        <v>1</v>
      </c>
      <c r="N233" s="13">
        <v>1</v>
      </c>
      <c r="O233" s="13"/>
      <c r="P233" s="33" t="s">
        <v>1153</v>
      </c>
      <c r="Q233" s="33" t="s">
        <v>25</v>
      </c>
      <c r="R233" s="34">
        <v>44420</v>
      </c>
      <c r="S233" s="13">
        <v>40000</v>
      </c>
      <c r="T233" s="13"/>
    </row>
    <row r="234" spans="1:20" ht="42.75">
      <c r="A234" s="1">
        <v>249</v>
      </c>
      <c r="B234" s="106" t="s">
        <v>1174</v>
      </c>
      <c r="C234" s="4">
        <v>4</v>
      </c>
      <c r="D234" s="8" t="s">
        <v>356</v>
      </c>
      <c r="E234" s="6">
        <v>30</v>
      </c>
      <c r="F234" s="13" t="s">
        <v>96</v>
      </c>
      <c r="G234" s="21" t="s">
        <v>1175</v>
      </c>
      <c r="H234" s="105" t="s">
        <v>1176</v>
      </c>
      <c r="I234" s="7" t="s">
        <v>1177</v>
      </c>
      <c r="J234" s="13">
        <v>0.9</v>
      </c>
      <c r="K234" s="13" t="s">
        <v>1178</v>
      </c>
      <c r="L234" s="33" t="s">
        <v>106</v>
      </c>
      <c r="M234" s="13">
        <v>2</v>
      </c>
      <c r="N234" s="13">
        <v>3</v>
      </c>
      <c r="O234" s="13"/>
      <c r="P234" s="33" t="s">
        <v>25</v>
      </c>
      <c r="Q234" s="33" t="s">
        <v>1179</v>
      </c>
      <c r="R234" s="34"/>
      <c r="S234" s="13">
        <v>80000</v>
      </c>
      <c r="T234" s="28" t="s">
        <v>586</v>
      </c>
    </row>
    <row r="235" spans="1:20" ht="42.75">
      <c r="A235" s="1">
        <v>250</v>
      </c>
      <c r="B235" s="27" t="s">
        <v>1180</v>
      </c>
      <c r="C235" s="4">
        <v>4</v>
      </c>
      <c r="D235" s="8">
        <v>150</v>
      </c>
      <c r="E235" s="6">
        <v>38</v>
      </c>
      <c r="F235" s="27" t="s">
        <v>806</v>
      </c>
      <c r="G235" s="13" t="s">
        <v>1181</v>
      </c>
      <c r="H235" s="27">
        <v>201087010201</v>
      </c>
      <c r="I235" s="7" t="s">
        <v>1182</v>
      </c>
      <c r="J235" s="13">
        <v>3.51</v>
      </c>
      <c r="K235" s="28" t="s">
        <v>1183</v>
      </c>
      <c r="L235" s="33"/>
      <c r="M235" s="13">
        <v>2</v>
      </c>
      <c r="N235" s="13">
        <v>2</v>
      </c>
      <c r="O235" s="13" t="s">
        <v>1184</v>
      </c>
      <c r="P235" s="33" t="s">
        <v>25</v>
      </c>
      <c r="Q235" s="33" t="s">
        <v>25</v>
      </c>
      <c r="R235" s="34"/>
      <c r="S235" s="13">
        <v>30000</v>
      </c>
      <c r="T235" s="27"/>
    </row>
    <row r="236" spans="1:20" ht="42.75">
      <c r="A236" s="1">
        <v>251</v>
      </c>
      <c r="B236" s="27" t="s">
        <v>1185</v>
      </c>
      <c r="C236" s="27">
        <v>8</v>
      </c>
      <c r="D236" s="27">
        <v>80</v>
      </c>
      <c r="E236" s="27">
        <v>25</v>
      </c>
      <c r="F236" s="27" t="s">
        <v>806</v>
      </c>
      <c r="G236" s="30" t="s">
        <v>1186</v>
      </c>
      <c r="H236" s="27">
        <v>201087011101</v>
      </c>
      <c r="I236" s="31">
        <v>0.22</v>
      </c>
      <c r="J236" s="31">
        <v>0.36</v>
      </c>
      <c r="K236" s="28" t="s">
        <v>1183</v>
      </c>
      <c r="L236" s="27"/>
      <c r="M236" s="27">
        <v>1</v>
      </c>
      <c r="N236" s="13">
        <v>1</v>
      </c>
      <c r="O236" s="13" t="s">
        <v>1184</v>
      </c>
      <c r="P236" s="33" t="s">
        <v>25</v>
      </c>
      <c r="Q236" s="33" t="s">
        <v>25</v>
      </c>
      <c r="R236" s="34"/>
      <c r="S236" s="13">
        <v>30000</v>
      </c>
      <c r="T236" s="27"/>
    </row>
    <row r="237" spans="1:20" ht="42.75">
      <c r="A237" s="1">
        <v>252</v>
      </c>
      <c r="B237" s="27" t="s">
        <v>1187</v>
      </c>
      <c r="C237" s="4">
        <v>4</v>
      </c>
      <c r="D237" s="8">
        <v>150</v>
      </c>
      <c r="E237" s="6">
        <v>25</v>
      </c>
      <c r="F237" s="27" t="s">
        <v>806</v>
      </c>
      <c r="G237" s="32" t="s">
        <v>1188</v>
      </c>
      <c r="H237" s="27">
        <v>201087011403</v>
      </c>
      <c r="I237" s="7" t="s">
        <v>1189</v>
      </c>
      <c r="J237" s="13">
        <v>0.89</v>
      </c>
      <c r="K237" s="28" t="s">
        <v>1183</v>
      </c>
      <c r="L237" s="33"/>
      <c r="M237" s="13">
        <v>1</v>
      </c>
      <c r="N237" s="13">
        <v>1</v>
      </c>
      <c r="O237" s="13" t="s">
        <v>1184</v>
      </c>
      <c r="P237" s="33" t="s">
        <v>25</v>
      </c>
      <c r="Q237" s="33" t="s">
        <v>25</v>
      </c>
      <c r="R237" s="34"/>
      <c r="S237" s="13">
        <v>30000</v>
      </c>
      <c r="T237" s="27"/>
    </row>
    <row r="238" spans="1:20">
      <c r="A238" s="1">
        <v>253</v>
      </c>
      <c r="B238" s="27" t="s">
        <v>1190</v>
      </c>
      <c r="C238" s="4">
        <v>4</v>
      </c>
      <c r="D238" s="8">
        <v>140</v>
      </c>
      <c r="E238" s="6">
        <v>43</v>
      </c>
      <c r="F238" s="27" t="s">
        <v>806</v>
      </c>
      <c r="G238" s="13" t="s">
        <v>591</v>
      </c>
      <c r="H238" s="27">
        <v>101087033003</v>
      </c>
      <c r="I238" s="7" t="s">
        <v>1191</v>
      </c>
      <c r="J238" s="13" t="s">
        <v>1192</v>
      </c>
      <c r="K238" s="13" t="s">
        <v>1193</v>
      </c>
      <c r="L238" s="33"/>
      <c r="M238" s="13">
        <v>2</v>
      </c>
      <c r="N238" s="13">
        <v>2</v>
      </c>
      <c r="O238" s="13" t="s">
        <v>1194</v>
      </c>
      <c r="P238" s="33" t="s">
        <v>25</v>
      </c>
      <c r="Q238" s="33" t="s">
        <v>25</v>
      </c>
      <c r="R238" s="34">
        <v>44427</v>
      </c>
      <c r="S238" s="13">
        <v>30000</v>
      </c>
      <c r="T238" s="27"/>
    </row>
    <row r="239" spans="1:20">
      <c r="A239" s="1">
        <v>254</v>
      </c>
      <c r="B239" s="27" t="s">
        <v>1195</v>
      </c>
      <c r="C239" s="13">
        <v>4</v>
      </c>
      <c r="D239" s="13">
        <v>125</v>
      </c>
      <c r="E239" s="13">
        <v>33</v>
      </c>
      <c r="F239" s="27" t="s">
        <v>806</v>
      </c>
      <c r="G239" s="13" t="s">
        <v>1196</v>
      </c>
      <c r="H239" s="27">
        <v>101087033005</v>
      </c>
      <c r="I239" s="14" t="s">
        <v>1197</v>
      </c>
      <c r="J239" s="13">
        <v>0.72</v>
      </c>
      <c r="K239" s="13" t="s">
        <v>809</v>
      </c>
      <c r="L239" s="13"/>
      <c r="M239" s="13">
        <v>1</v>
      </c>
      <c r="N239" s="13">
        <v>1</v>
      </c>
      <c r="O239" s="13" t="s">
        <v>1184</v>
      </c>
      <c r="P239" s="33" t="s">
        <v>25</v>
      </c>
      <c r="Q239" s="33" t="s">
        <v>25</v>
      </c>
      <c r="R239" s="34"/>
      <c r="S239" s="13">
        <v>30000</v>
      </c>
      <c r="T239" s="27"/>
    </row>
    <row r="240" spans="1:20">
      <c r="A240" s="1">
        <v>255</v>
      </c>
      <c r="B240" s="27" t="s">
        <v>1198</v>
      </c>
      <c r="C240" s="4">
        <v>8</v>
      </c>
      <c r="D240" s="8">
        <v>160</v>
      </c>
      <c r="E240" s="6">
        <v>40</v>
      </c>
      <c r="F240" s="27" t="s">
        <v>806</v>
      </c>
      <c r="G240" s="19" t="s">
        <v>1199</v>
      </c>
      <c r="H240" s="27">
        <v>201061010401</v>
      </c>
      <c r="I240" s="7" t="s">
        <v>1200</v>
      </c>
      <c r="J240" s="13" t="s">
        <v>1201</v>
      </c>
      <c r="K240" s="13" t="s">
        <v>1202</v>
      </c>
      <c r="L240" s="33"/>
      <c r="M240" s="13">
        <v>1</v>
      </c>
      <c r="N240" s="13">
        <v>1</v>
      </c>
      <c r="O240" s="13" t="s">
        <v>1194</v>
      </c>
      <c r="P240" s="33" t="s">
        <v>25</v>
      </c>
      <c r="Q240" s="33" t="s">
        <v>25</v>
      </c>
      <c r="R240" s="34">
        <v>44427</v>
      </c>
      <c r="S240" s="13">
        <v>40000</v>
      </c>
      <c r="T240" s="27"/>
    </row>
    <row r="241" spans="1:20">
      <c r="A241" s="1">
        <v>256</v>
      </c>
      <c r="B241" s="27" t="s">
        <v>1203</v>
      </c>
      <c r="C241" s="27">
        <v>4</v>
      </c>
      <c r="D241" s="27">
        <v>80</v>
      </c>
      <c r="E241" s="27">
        <v>26</v>
      </c>
      <c r="F241" s="27" t="s">
        <v>806</v>
      </c>
      <c r="G241" s="56" t="s">
        <v>1204</v>
      </c>
      <c r="H241" s="27">
        <v>201061011401</v>
      </c>
      <c r="I241" s="31">
        <v>1.08</v>
      </c>
      <c r="J241" s="31">
        <v>0.63</v>
      </c>
      <c r="K241" s="27" t="s">
        <v>1205</v>
      </c>
      <c r="L241" s="27"/>
      <c r="M241" s="13">
        <v>1</v>
      </c>
      <c r="N241" s="13">
        <v>1</v>
      </c>
      <c r="O241" s="13" t="s">
        <v>1206</v>
      </c>
      <c r="P241" s="33" t="s">
        <v>25</v>
      </c>
      <c r="Q241" s="33" t="s">
        <v>25</v>
      </c>
      <c r="R241" s="34"/>
      <c r="S241" s="13">
        <v>40000</v>
      </c>
      <c r="T241" s="27"/>
    </row>
    <row r="242" spans="1:20">
      <c r="A242" s="1">
        <v>257</v>
      </c>
      <c r="B242" s="27" t="s">
        <v>1207</v>
      </c>
      <c r="C242" s="27">
        <v>4</v>
      </c>
      <c r="D242" s="27">
        <v>80</v>
      </c>
      <c r="E242" s="27">
        <v>26</v>
      </c>
      <c r="F242" s="27" t="s">
        <v>806</v>
      </c>
      <c r="G242" s="32" t="s">
        <v>1208</v>
      </c>
      <c r="H242" s="27">
        <v>201061011402</v>
      </c>
      <c r="I242" s="31">
        <v>0.6</v>
      </c>
      <c r="J242" s="31">
        <v>0.46</v>
      </c>
      <c r="K242" s="27" t="s">
        <v>1205</v>
      </c>
      <c r="L242" s="33"/>
      <c r="M242" s="13">
        <v>1</v>
      </c>
      <c r="N242" s="13">
        <v>1</v>
      </c>
      <c r="O242" s="13" t="s">
        <v>1184</v>
      </c>
      <c r="P242" s="33" t="s">
        <v>25</v>
      </c>
      <c r="Q242" s="33" t="s">
        <v>25</v>
      </c>
      <c r="R242" s="34"/>
      <c r="S242" s="13">
        <v>40000</v>
      </c>
      <c r="T242" s="27"/>
    </row>
    <row r="243" spans="1:20">
      <c r="A243" s="1">
        <v>259</v>
      </c>
      <c r="B243" s="27" t="s">
        <v>1209</v>
      </c>
      <c r="C243" s="27">
        <v>4</v>
      </c>
      <c r="D243" s="27">
        <v>200</v>
      </c>
      <c r="E243" s="27">
        <v>30</v>
      </c>
      <c r="F243" s="27" t="s">
        <v>806</v>
      </c>
      <c r="G243" s="30" t="s">
        <v>103</v>
      </c>
      <c r="H243" s="27">
        <v>201087010303</v>
      </c>
      <c r="I243" s="31">
        <v>6.88</v>
      </c>
      <c r="J243" s="31">
        <v>3.22</v>
      </c>
      <c r="K243" s="27" t="s">
        <v>163</v>
      </c>
      <c r="L243" s="27"/>
      <c r="M243" s="27">
        <v>2</v>
      </c>
      <c r="N243" s="13">
        <v>2</v>
      </c>
      <c r="O243" s="13" t="s">
        <v>1210</v>
      </c>
      <c r="P243" s="33" t="s">
        <v>25</v>
      </c>
      <c r="Q243" s="33" t="s">
        <v>1211</v>
      </c>
      <c r="R243" s="34">
        <v>44427</v>
      </c>
      <c r="S243" s="13">
        <v>30000</v>
      </c>
      <c r="T243" s="27"/>
    </row>
    <row r="244" spans="1:20">
      <c r="A244" s="1">
        <v>260</v>
      </c>
      <c r="B244" s="27" t="s">
        <v>1212</v>
      </c>
      <c r="C244" s="4">
        <v>4</v>
      </c>
      <c r="D244" s="8">
        <v>200</v>
      </c>
      <c r="E244" s="6">
        <v>35</v>
      </c>
      <c r="F244" s="27" t="s">
        <v>806</v>
      </c>
      <c r="G244" s="32" t="s">
        <v>1213</v>
      </c>
      <c r="H244" s="27">
        <v>201087012801</v>
      </c>
      <c r="I244" s="7" t="s">
        <v>1214</v>
      </c>
      <c r="J244" s="13">
        <v>5.1100000000000003</v>
      </c>
      <c r="K244" s="13" t="s">
        <v>844</v>
      </c>
      <c r="L244" s="33"/>
      <c r="M244" s="13">
        <v>2</v>
      </c>
      <c r="N244" s="13">
        <v>2</v>
      </c>
      <c r="O244" s="13" t="s">
        <v>1210</v>
      </c>
      <c r="P244" s="33" t="s">
        <v>25</v>
      </c>
      <c r="Q244" s="33" t="s">
        <v>25</v>
      </c>
      <c r="R244" s="34">
        <v>44427</v>
      </c>
      <c r="S244" s="13">
        <v>30000</v>
      </c>
      <c r="T244" s="27"/>
    </row>
    <row r="245" spans="1:20">
      <c r="A245" s="1">
        <v>261</v>
      </c>
      <c r="B245" s="27" t="s">
        <v>1215</v>
      </c>
      <c r="C245" s="4">
        <v>4</v>
      </c>
      <c r="D245" s="8">
        <v>80</v>
      </c>
      <c r="E245" s="6">
        <v>25</v>
      </c>
      <c r="F245" s="27" t="s">
        <v>806</v>
      </c>
      <c r="G245" s="12" t="s">
        <v>1216</v>
      </c>
      <c r="H245" s="27">
        <v>201087010901</v>
      </c>
      <c r="I245" s="7" t="s">
        <v>1217</v>
      </c>
      <c r="J245" s="13">
        <v>0.52</v>
      </c>
      <c r="K245" s="13" t="s">
        <v>1218</v>
      </c>
      <c r="L245" s="33"/>
      <c r="M245" s="13">
        <v>1</v>
      </c>
      <c r="N245" s="13">
        <v>1</v>
      </c>
      <c r="O245" s="13" t="s">
        <v>1184</v>
      </c>
      <c r="P245" s="33" t="s">
        <v>25</v>
      </c>
      <c r="Q245" s="33" t="s">
        <v>25</v>
      </c>
      <c r="R245" s="34"/>
      <c r="S245" s="13">
        <v>30000</v>
      </c>
      <c r="T245" s="27"/>
    </row>
    <row r="246" spans="1:20">
      <c r="A246" s="1">
        <v>262</v>
      </c>
      <c r="B246" s="27" t="s">
        <v>1219</v>
      </c>
      <c r="C246" s="13">
        <v>4</v>
      </c>
      <c r="D246" s="13">
        <v>80</v>
      </c>
      <c r="E246" s="13">
        <v>31</v>
      </c>
      <c r="F246" s="27" t="s">
        <v>806</v>
      </c>
      <c r="G246" s="13" t="s">
        <v>1220</v>
      </c>
      <c r="H246" s="27">
        <v>101087033017</v>
      </c>
      <c r="I246" s="14" t="s">
        <v>808</v>
      </c>
      <c r="J246" s="13">
        <v>0.45</v>
      </c>
      <c r="K246" s="13" t="s">
        <v>809</v>
      </c>
      <c r="L246" s="13"/>
      <c r="M246" s="13">
        <v>2</v>
      </c>
      <c r="N246" s="13">
        <v>2</v>
      </c>
      <c r="O246" s="13" t="s">
        <v>1210</v>
      </c>
      <c r="P246" s="33" t="s">
        <v>25</v>
      </c>
      <c r="Q246" s="33" t="s">
        <v>25</v>
      </c>
      <c r="R246" s="34"/>
      <c r="S246" s="13">
        <v>30000</v>
      </c>
      <c r="T246" s="27" t="s">
        <v>1221</v>
      </c>
    </row>
    <row r="247" spans="1:20">
      <c r="A247" s="1">
        <v>263</v>
      </c>
      <c r="B247" s="27" t="s">
        <v>263</v>
      </c>
      <c r="C247" s="13"/>
      <c r="D247" s="13"/>
      <c r="E247" s="13"/>
      <c r="F247" s="27" t="s">
        <v>806</v>
      </c>
      <c r="G247" s="56" t="s">
        <v>269</v>
      </c>
      <c r="H247" s="27">
        <v>201087040101</v>
      </c>
      <c r="I247" s="14"/>
      <c r="J247" s="13"/>
      <c r="K247" s="13" t="s">
        <v>1222</v>
      </c>
      <c r="L247" s="13"/>
      <c r="M247" s="13">
        <v>9</v>
      </c>
      <c r="N247" s="13">
        <v>9</v>
      </c>
      <c r="O247" s="13" t="s">
        <v>263</v>
      </c>
      <c r="P247" s="13" t="s">
        <v>1223</v>
      </c>
      <c r="Q247" s="33" t="s">
        <v>25</v>
      </c>
      <c r="R247" s="34"/>
      <c r="S247" s="13">
        <v>30000</v>
      </c>
      <c r="T247" s="27"/>
    </row>
    <row r="248" spans="1:20">
      <c r="A248" s="1">
        <v>264</v>
      </c>
      <c r="B248" s="27" t="s">
        <v>263</v>
      </c>
      <c r="C248" s="13"/>
      <c r="D248" s="13"/>
      <c r="E248" s="13"/>
      <c r="F248" s="27" t="s">
        <v>806</v>
      </c>
      <c r="G248" s="30" t="s">
        <v>103</v>
      </c>
      <c r="H248" s="27">
        <v>201087030303</v>
      </c>
      <c r="I248" s="14"/>
      <c r="J248" s="13"/>
      <c r="K248" s="13" t="s">
        <v>1224</v>
      </c>
      <c r="L248" s="13"/>
      <c r="M248" s="13">
        <v>8</v>
      </c>
      <c r="N248" s="13">
        <v>8</v>
      </c>
      <c r="O248" s="13" t="s">
        <v>1225</v>
      </c>
      <c r="P248" s="13" t="s">
        <v>25</v>
      </c>
      <c r="Q248" s="33" t="s">
        <v>25</v>
      </c>
      <c r="R248" s="34"/>
      <c r="S248" s="13">
        <v>30000</v>
      </c>
      <c r="T248" s="27"/>
    </row>
    <row r="249" spans="1:20">
      <c r="A249" s="1">
        <v>265</v>
      </c>
      <c r="B249" s="27" t="s">
        <v>251</v>
      </c>
      <c r="C249" s="13"/>
      <c r="D249" s="13"/>
      <c r="E249" s="13"/>
      <c r="F249" s="27" t="s">
        <v>806</v>
      </c>
      <c r="G249" s="32" t="s">
        <v>1213</v>
      </c>
      <c r="H249" s="27">
        <v>201087052803</v>
      </c>
      <c r="I249" s="14"/>
      <c r="J249" s="13"/>
      <c r="K249" s="13" t="s">
        <v>1226</v>
      </c>
      <c r="L249" s="13"/>
      <c r="M249" s="13">
        <v>2</v>
      </c>
      <c r="N249" s="13">
        <v>2</v>
      </c>
      <c r="O249" s="13" t="s">
        <v>251</v>
      </c>
      <c r="P249" s="13" t="s">
        <v>1227</v>
      </c>
      <c r="Q249" s="33" t="s">
        <v>25</v>
      </c>
      <c r="R249" s="34"/>
      <c r="S249" s="13">
        <v>30000</v>
      </c>
      <c r="T249" s="27"/>
    </row>
    <row r="250" spans="1:20">
      <c r="A250" s="1">
        <v>266</v>
      </c>
      <c r="B250" s="27" t="s">
        <v>267</v>
      </c>
      <c r="C250" s="13"/>
      <c r="D250" s="13"/>
      <c r="E250" s="13"/>
      <c r="F250" s="27" t="s">
        <v>806</v>
      </c>
      <c r="G250" s="13" t="s">
        <v>1228</v>
      </c>
      <c r="H250" s="27">
        <v>101087033002</v>
      </c>
      <c r="I250" s="14"/>
      <c r="J250" s="13"/>
      <c r="K250" s="13" t="s">
        <v>1229</v>
      </c>
      <c r="L250" s="13"/>
      <c r="M250" s="13">
        <v>3</v>
      </c>
      <c r="N250" s="13">
        <v>3</v>
      </c>
      <c r="O250" s="13" t="s">
        <v>1230</v>
      </c>
      <c r="P250" s="13" t="s">
        <v>1231</v>
      </c>
      <c r="Q250" s="33" t="s">
        <v>25</v>
      </c>
      <c r="R250" s="34"/>
      <c r="S250" s="13">
        <v>30000</v>
      </c>
      <c r="T250" s="13"/>
    </row>
    <row r="251" spans="1:20">
      <c r="A251" s="1">
        <v>267</v>
      </c>
      <c r="B251" s="27" t="s">
        <v>267</v>
      </c>
      <c r="C251" s="13"/>
      <c r="D251" s="13"/>
      <c r="E251" s="13"/>
      <c r="F251" s="27" t="s">
        <v>806</v>
      </c>
      <c r="G251" s="13" t="s">
        <v>1232</v>
      </c>
      <c r="H251" s="27">
        <v>101087033011</v>
      </c>
      <c r="I251" s="14"/>
      <c r="J251" s="13"/>
      <c r="K251" s="13" t="s">
        <v>1233</v>
      </c>
      <c r="L251" s="13"/>
      <c r="M251" s="13">
        <v>5</v>
      </c>
      <c r="N251" s="13">
        <v>5</v>
      </c>
      <c r="O251" s="13" t="s">
        <v>1230</v>
      </c>
      <c r="P251" s="13" t="s">
        <v>1234</v>
      </c>
      <c r="Q251" s="33" t="s">
        <v>25</v>
      </c>
      <c r="R251" s="34"/>
      <c r="S251" s="13">
        <v>30000</v>
      </c>
      <c r="T251" s="13"/>
    </row>
    <row r="252" spans="1:20">
      <c r="A252" s="1">
        <v>268</v>
      </c>
      <c r="B252" s="27" t="s">
        <v>267</v>
      </c>
      <c r="C252" s="13"/>
      <c r="D252" s="13"/>
      <c r="E252" s="13"/>
      <c r="F252" s="27" t="s">
        <v>806</v>
      </c>
      <c r="G252" s="13" t="s">
        <v>1235</v>
      </c>
      <c r="H252" s="27">
        <v>101087033016</v>
      </c>
      <c r="I252" s="14"/>
      <c r="J252" s="13"/>
      <c r="K252" s="13" t="s">
        <v>1229</v>
      </c>
      <c r="L252" s="13"/>
      <c r="M252" s="13">
        <v>4</v>
      </c>
      <c r="N252" s="13">
        <v>4</v>
      </c>
      <c r="O252" s="13" t="s">
        <v>1230</v>
      </c>
      <c r="P252" s="13" t="s">
        <v>25</v>
      </c>
      <c r="Q252" s="33" t="s">
        <v>25</v>
      </c>
      <c r="R252" s="13"/>
      <c r="S252" s="13">
        <v>30000</v>
      </c>
      <c r="T252" s="13"/>
    </row>
    <row r="253" spans="1:20">
      <c r="A253" s="1">
        <v>269</v>
      </c>
      <c r="B253" s="27"/>
      <c r="C253" s="13"/>
      <c r="D253" s="13"/>
      <c r="E253" s="13"/>
      <c r="F253" s="27"/>
      <c r="G253" s="13"/>
      <c r="H253" s="27"/>
      <c r="I253" s="14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</row>
    <row r="254" spans="1:20">
      <c r="A254" s="1">
        <v>270</v>
      </c>
      <c r="B254" s="27" t="s">
        <v>1236</v>
      </c>
      <c r="C254" s="13">
        <v>4</v>
      </c>
      <c r="D254" s="13">
        <v>200</v>
      </c>
      <c r="E254" s="13">
        <v>36</v>
      </c>
      <c r="F254" s="13" t="s">
        <v>248</v>
      </c>
      <c r="G254" s="13" t="s">
        <v>1237</v>
      </c>
      <c r="H254" s="27">
        <v>101088001001</v>
      </c>
      <c r="I254" s="14" t="s">
        <v>1238</v>
      </c>
      <c r="J254" s="13">
        <v>3.47</v>
      </c>
      <c r="K254" s="13" t="s">
        <v>1205</v>
      </c>
      <c r="L254" s="13"/>
      <c r="M254" s="13">
        <v>1</v>
      </c>
      <c r="N254" s="13">
        <v>1</v>
      </c>
      <c r="O254" s="13" t="s">
        <v>1184</v>
      </c>
      <c r="P254" s="33" t="s">
        <v>25</v>
      </c>
      <c r="Q254" s="13"/>
      <c r="R254" s="13"/>
      <c r="S254" s="13">
        <v>15000</v>
      </c>
      <c r="T254" s="13"/>
    </row>
    <row r="255" spans="1:20">
      <c r="A255" s="1">
        <v>271</v>
      </c>
      <c r="B255" s="27" t="s">
        <v>1239</v>
      </c>
      <c r="C255" s="13">
        <v>4</v>
      </c>
      <c r="D255" s="13">
        <v>125</v>
      </c>
      <c r="E255" s="13">
        <v>25</v>
      </c>
      <c r="F255" s="13" t="s">
        <v>248</v>
      </c>
      <c r="G255" s="13" t="s">
        <v>1240</v>
      </c>
      <c r="H255" s="27">
        <v>101088001002</v>
      </c>
      <c r="I255" s="14" t="s">
        <v>1241</v>
      </c>
      <c r="J255" s="13">
        <v>0.47</v>
      </c>
      <c r="K255" s="13" t="s">
        <v>1205</v>
      </c>
      <c r="L255" s="13"/>
      <c r="M255" s="13">
        <v>1</v>
      </c>
      <c r="N255" s="13">
        <v>1</v>
      </c>
      <c r="O255" s="13" t="s">
        <v>1206</v>
      </c>
      <c r="P255" s="33" t="s">
        <v>25</v>
      </c>
      <c r="Q255" s="13"/>
      <c r="R255" s="13"/>
      <c r="S255" s="13">
        <v>15000</v>
      </c>
      <c r="T255" s="13"/>
    </row>
    <row r="256" spans="1:20">
      <c r="A256" s="1">
        <v>272</v>
      </c>
      <c r="B256" s="27" t="s">
        <v>1198</v>
      </c>
      <c r="C256" s="4">
        <v>8</v>
      </c>
      <c r="D256" s="8">
        <v>160</v>
      </c>
      <c r="E256" s="6">
        <v>40</v>
      </c>
      <c r="F256" s="13" t="s">
        <v>248</v>
      </c>
      <c r="G256" s="19" t="s">
        <v>1199</v>
      </c>
      <c r="H256" s="27">
        <v>201061010401</v>
      </c>
      <c r="I256" s="7" t="s">
        <v>1200</v>
      </c>
      <c r="J256" s="13" t="s">
        <v>1201</v>
      </c>
      <c r="K256" s="13" t="s">
        <v>1202</v>
      </c>
      <c r="L256" s="33"/>
      <c r="M256" s="13">
        <v>1</v>
      </c>
      <c r="N256" s="13">
        <v>1</v>
      </c>
      <c r="O256" s="13" t="s">
        <v>1194</v>
      </c>
      <c r="P256" s="33" t="s">
        <v>25</v>
      </c>
      <c r="Q256" s="13"/>
      <c r="R256" s="34">
        <v>44427</v>
      </c>
      <c r="S256" s="13">
        <v>40000</v>
      </c>
      <c r="T256" s="13"/>
    </row>
    <row r="257" spans="1:20">
      <c r="A257" s="1">
        <v>273</v>
      </c>
      <c r="B257" s="27" t="s">
        <v>1203</v>
      </c>
      <c r="C257" s="27">
        <v>4</v>
      </c>
      <c r="D257" s="27">
        <v>80</v>
      </c>
      <c r="E257" s="27">
        <v>26</v>
      </c>
      <c r="F257" s="13" t="s">
        <v>248</v>
      </c>
      <c r="G257" s="56" t="s">
        <v>1204</v>
      </c>
      <c r="H257" s="27">
        <v>201061011401</v>
      </c>
      <c r="I257" s="31">
        <v>1.08</v>
      </c>
      <c r="J257" s="31">
        <v>0.63</v>
      </c>
      <c r="K257" s="27" t="s">
        <v>1205</v>
      </c>
      <c r="L257" s="27"/>
      <c r="M257" s="13">
        <v>1</v>
      </c>
      <c r="N257" s="13">
        <v>1</v>
      </c>
      <c r="O257" s="13" t="s">
        <v>1206</v>
      </c>
      <c r="P257" s="33" t="s">
        <v>25</v>
      </c>
      <c r="Q257" s="13"/>
      <c r="R257" s="13"/>
      <c r="S257" s="13">
        <v>40000</v>
      </c>
      <c r="T257" s="13"/>
    </row>
    <row r="258" spans="1:20">
      <c r="A258" s="1">
        <v>274</v>
      </c>
      <c r="B258" s="27" t="s">
        <v>1207</v>
      </c>
      <c r="C258" s="27">
        <v>4</v>
      </c>
      <c r="D258" s="27">
        <v>80</v>
      </c>
      <c r="E258" s="27">
        <v>26</v>
      </c>
      <c r="F258" s="13" t="s">
        <v>248</v>
      </c>
      <c r="G258" s="32" t="s">
        <v>1208</v>
      </c>
      <c r="H258" s="27">
        <v>201061011402</v>
      </c>
      <c r="I258" s="31">
        <v>0.6</v>
      </c>
      <c r="J258" s="31">
        <v>0.46</v>
      </c>
      <c r="K258" s="27" t="s">
        <v>1205</v>
      </c>
      <c r="L258" s="33"/>
      <c r="M258" s="13">
        <v>1</v>
      </c>
      <c r="N258" s="13">
        <v>1</v>
      </c>
      <c r="O258" s="13" t="s">
        <v>1184</v>
      </c>
      <c r="P258" s="33" t="s">
        <v>25</v>
      </c>
      <c r="Q258" s="13"/>
      <c r="R258" s="13"/>
      <c r="S258" s="13">
        <v>40000</v>
      </c>
      <c r="T258" s="13"/>
    </row>
    <row r="259" spans="1:20">
      <c r="A259" s="1">
        <v>275</v>
      </c>
      <c r="B259" s="27" t="s">
        <v>1242</v>
      </c>
      <c r="C259" s="13">
        <v>2</v>
      </c>
      <c r="D259" s="13">
        <v>260</v>
      </c>
      <c r="E259" s="13">
        <v>50</v>
      </c>
      <c r="F259" s="13" t="s">
        <v>248</v>
      </c>
      <c r="G259" s="13" t="s">
        <v>269</v>
      </c>
      <c r="H259" s="27" t="s">
        <v>1243</v>
      </c>
      <c r="I259" s="14" t="s">
        <v>1244</v>
      </c>
      <c r="J259" s="13" t="s">
        <v>1245</v>
      </c>
      <c r="K259" s="13" t="s">
        <v>1246</v>
      </c>
      <c r="L259" s="13"/>
      <c r="M259" s="13">
        <v>2</v>
      </c>
      <c r="N259" s="13">
        <v>2</v>
      </c>
      <c r="O259" s="13" t="s">
        <v>1194</v>
      </c>
      <c r="P259" s="33" t="s">
        <v>25</v>
      </c>
      <c r="Q259" s="13" t="s">
        <v>1247</v>
      </c>
      <c r="R259" s="13"/>
      <c r="S259" s="13">
        <v>15000</v>
      </c>
      <c r="T259" s="13" t="s">
        <v>61</v>
      </c>
    </row>
    <row r="260" spans="1:20">
      <c r="A260" s="1">
        <v>276</v>
      </c>
      <c r="B260" s="27" t="s">
        <v>1248</v>
      </c>
      <c r="C260" s="13">
        <v>4</v>
      </c>
      <c r="D260" s="13">
        <v>125</v>
      </c>
      <c r="E260" s="13">
        <v>25</v>
      </c>
      <c r="F260" s="13" t="s">
        <v>248</v>
      </c>
      <c r="G260" s="13" t="s">
        <v>1249</v>
      </c>
      <c r="H260" s="27">
        <v>201088010501</v>
      </c>
      <c r="I260" s="14" t="s">
        <v>1250</v>
      </c>
      <c r="J260" s="13">
        <v>0.43</v>
      </c>
      <c r="K260" s="13" t="s">
        <v>1205</v>
      </c>
      <c r="L260" s="13"/>
      <c r="M260" s="13">
        <v>1</v>
      </c>
      <c r="N260" s="13">
        <v>1</v>
      </c>
      <c r="O260" s="13" t="s">
        <v>1206</v>
      </c>
      <c r="P260" s="33" t="s">
        <v>25</v>
      </c>
      <c r="Q260" s="13"/>
      <c r="R260" s="13"/>
      <c r="S260" s="13">
        <v>15000</v>
      </c>
      <c r="T260" s="13"/>
    </row>
    <row r="261" spans="1:20">
      <c r="A261" s="1">
        <v>277</v>
      </c>
      <c r="B261" s="27" t="s">
        <v>1251</v>
      </c>
      <c r="C261" s="13">
        <v>4</v>
      </c>
      <c r="D261" s="13">
        <v>125</v>
      </c>
      <c r="E261" s="13">
        <v>25</v>
      </c>
      <c r="F261" s="13" t="s">
        <v>248</v>
      </c>
      <c r="G261" s="13" t="s">
        <v>1252</v>
      </c>
      <c r="H261" s="27">
        <v>201088010601</v>
      </c>
      <c r="I261" s="14" t="s">
        <v>1250</v>
      </c>
      <c r="J261" s="13">
        <v>0.43</v>
      </c>
      <c r="K261" s="13" t="s">
        <v>1205</v>
      </c>
      <c r="L261" s="13"/>
      <c r="M261" s="13">
        <v>1</v>
      </c>
      <c r="N261" s="13">
        <v>1</v>
      </c>
      <c r="O261" s="13" t="s">
        <v>1206</v>
      </c>
      <c r="P261" s="33" t="s">
        <v>25</v>
      </c>
      <c r="Q261" s="13"/>
      <c r="R261" s="13"/>
      <c r="S261" s="13">
        <v>15000</v>
      </c>
      <c r="T261" s="13"/>
    </row>
    <row r="262" spans="1:20">
      <c r="A262" s="1">
        <v>279</v>
      </c>
      <c r="B262" s="27" t="s">
        <v>1253</v>
      </c>
      <c r="C262" s="13">
        <v>4</v>
      </c>
      <c r="D262" s="13">
        <v>200</v>
      </c>
      <c r="E262" s="13">
        <v>30</v>
      </c>
      <c r="F262" s="13" t="s">
        <v>248</v>
      </c>
      <c r="G262" s="30" t="s">
        <v>103</v>
      </c>
      <c r="H262" s="27">
        <v>201088010306</v>
      </c>
      <c r="I262" s="14" t="s">
        <v>1254</v>
      </c>
      <c r="J262" s="13">
        <v>3.5</v>
      </c>
      <c r="K262" s="13" t="s">
        <v>163</v>
      </c>
      <c r="L262" s="13"/>
      <c r="M262" s="13">
        <v>2</v>
      </c>
      <c r="N262" s="13">
        <v>2</v>
      </c>
      <c r="O262" s="13" t="s">
        <v>1184</v>
      </c>
      <c r="P262" s="33" t="s">
        <v>25</v>
      </c>
      <c r="Q262" s="13"/>
      <c r="R262" s="13"/>
      <c r="S262" s="13">
        <v>15000</v>
      </c>
      <c r="T262" s="13"/>
    </row>
    <row r="263" spans="1:20">
      <c r="A263" s="1">
        <v>280</v>
      </c>
      <c r="B263" s="27" t="s">
        <v>251</v>
      </c>
      <c r="C263" s="13"/>
      <c r="D263" s="13"/>
      <c r="E263" s="13"/>
      <c r="F263" s="13" t="s">
        <v>248</v>
      </c>
      <c r="G263" s="32" t="s">
        <v>1213</v>
      </c>
      <c r="H263" s="27">
        <v>201087052803</v>
      </c>
      <c r="I263" s="14"/>
      <c r="J263" s="13"/>
      <c r="K263" s="13" t="s">
        <v>1226</v>
      </c>
      <c r="L263" s="13"/>
      <c r="M263" s="13">
        <v>2</v>
      </c>
      <c r="N263" s="13">
        <v>2</v>
      </c>
      <c r="O263" s="13" t="s">
        <v>251</v>
      </c>
      <c r="P263" s="13" t="s">
        <v>1227</v>
      </c>
      <c r="Q263" s="13"/>
      <c r="R263" s="13"/>
      <c r="S263" s="13">
        <v>15000</v>
      </c>
      <c r="T263" s="13"/>
    </row>
    <row r="264" spans="1:20">
      <c r="A264" s="1">
        <v>281</v>
      </c>
      <c r="B264" s="27" t="s">
        <v>263</v>
      </c>
      <c r="C264" s="13"/>
      <c r="D264" s="13"/>
      <c r="E264" s="13"/>
      <c r="F264" s="13" t="s">
        <v>248</v>
      </c>
      <c r="G264" s="30" t="s">
        <v>103</v>
      </c>
      <c r="H264" s="27" t="s">
        <v>1255</v>
      </c>
      <c r="I264" s="14" t="s">
        <v>1256</v>
      </c>
      <c r="J264" s="13"/>
      <c r="K264" s="13" t="s">
        <v>1224</v>
      </c>
      <c r="L264" s="13"/>
      <c r="M264" s="13">
        <v>8</v>
      </c>
      <c r="N264" s="13">
        <v>8</v>
      </c>
      <c r="O264" s="13" t="s">
        <v>263</v>
      </c>
      <c r="P264" s="13" t="s">
        <v>25</v>
      </c>
      <c r="Q264" s="13"/>
      <c r="R264" s="13"/>
      <c r="S264" s="13">
        <v>15000</v>
      </c>
      <c r="T264" s="13"/>
    </row>
    <row r="265" spans="1:20">
      <c r="A265" s="1">
        <v>282</v>
      </c>
      <c r="B265" s="27" t="s">
        <v>267</v>
      </c>
      <c r="C265" s="13"/>
      <c r="D265" s="13"/>
      <c r="E265" s="13"/>
      <c r="F265" s="13" t="s">
        <v>248</v>
      </c>
      <c r="G265" s="13" t="s">
        <v>1257</v>
      </c>
      <c r="H265" s="27">
        <v>101088001008</v>
      </c>
      <c r="I265" s="14"/>
      <c r="J265" s="13"/>
      <c r="K265" s="13" t="s">
        <v>1233</v>
      </c>
      <c r="L265" s="13"/>
      <c r="M265" s="13">
        <v>5</v>
      </c>
      <c r="N265" s="13">
        <v>5</v>
      </c>
      <c r="O265" s="13" t="s">
        <v>267</v>
      </c>
      <c r="P265" s="13" t="s">
        <v>1234</v>
      </c>
      <c r="Q265" s="13"/>
      <c r="R265" s="13"/>
      <c r="S265" s="13">
        <v>40000</v>
      </c>
      <c r="T265" s="13"/>
    </row>
    <row r="266" spans="1:20">
      <c r="A266" s="1">
        <v>283</v>
      </c>
      <c r="B266" s="27" t="s">
        <v>267</v>
      </c>
      <c r="C266" s="13"/>
      <c r="D266" s="13"/>
      <c r="E266" s="13"/>
      <c r="F266" s="13" t="s">
        <v>248</v>
      </c>
      <c r="G266" s="13" t="s">
        <v>1258</v>
      </c>
      <c r="H266" s="27" t="s">
        <v>1259</v>
      </c>
      <c r="I266" s="14"/>
      <c r="J266" s="13"/>
      <c r="K266" s="13" t="s">
        <v>1260</v>
      </c>
      <c r="L266" s="13"/>
      <c r="M266" s="13">
        <v>4</v>
      </c>
      <c r="N266" s="13">
        <v>4</v>
      </c>
      <c r="O266" s="13" t="s">
        <v>267</v>
      </c>
      <c r="P266" s="13" t="s">
        <v>25</v>
      </c>
      <c r="Q266" s="13"/>
      <c r="R266" s="13"/>
      <c r="S266" s="13">
        <v>15000</v>
      </c>
      <c r="T266" s="13"/>
    </row>
    <row r="267" spans="1:20">
      <c r="A267" s="1">
        <v>284</v>
      </c>
      <c r="B267" s="106" t="s">
        <v>1261</v>
      </c>
      <c r="C267" s="13">
        <v>2</v>
      </c>
      <c r="D267" s="13"/>
      <c r="E267" s="13">
        <v>144</v>
      </c>
      <c r="F267" s="13" t="s">
        <v>1117</v>
      </c>
      <c r="G267" s="12" t="s">
        <v>1262</v>
      </c>
      <c r="H267" s="19" t="s">
        <v>1263</v>
      </c>
      <c r="I267" s="7"/>
      <c r="J267" s="13"/>
      <c r="K267" s="13"/>
      <c r="L267" s="33"/>
      <c r="M267" s="13">
        <v>2</v>
      </c>
      <c r="N267" s="13">
        <v>2</v>
      </c>
      <c r="O267" s="13"/>
      <c r="P267" s="13" t="s">
        <v>1021</v>
      </c>
      <c r="Q267" s="33" t="s">
        <v>1264</v>
      </c>
      <c r="R267" s="34"/>
      <c r="S267" s="13">
        <v>5000</v>
      </c>
      <c r="T267" s="27"/>
    </row>
    <row r="268" spans="1:20">
      <c r="A268" s="1">
        <v>285</v>
      </c>
      <c r="B268" s="27" t="s">
        <v>1265</v>
      </c>
      <c r="C268" s="27">
        <v>3</v>
      </c>
      <c r="D268" s="27"/>
      <c r="E268" s="27">
        <v>172</v>
      </c>
      <c r="F268" s="27" t="s">
        <v>1266</v>
      </c>
      <c r="G268" s="30" t="s">
        <v>1267</v>
      </c>
      <c r="H268" s="27" t="s">
        <v>1268</v>
      </c>
      <c r="I268" s="31"/>
      <c r="J268" s="31"/>
      <c r="K268" s="28"/>
      <c r="L268" s="27"/>
      <c r="M268" s="27">
        <v>2</v>
      </c>
      <c r="N268" s="13">
        <v>2</v>
      </c>
      <c r="O268" s="13"/>
      <c r="P268" s="13" t="s">
        <v>1021</v>
      </c>
      <c r="Q268" s="33" t="s">
        <v>1269</v>
      </c>
      <c r="R268" s="34"/>
      <c r="S268" s="13">
        <v>5000</v>
      </c>
      <c r="T268" s="27"/>
    </row>
    <row r="269" spans="1:20">
      <c r="A269" s="1">
        <v>286</v>
      </c>
      <c r="B269" s="27" t="s">
        <v>1012</v>
      </c>
      <c r="C269" s="4">
        <v>4</v>
      </c>
      <c r="D269" s="8"/>
      <c r="E269" s="6">
        <v>96</v>
      </c>
      <c r="F269" s="27" t="s">
        <v>1013</v>
      </c>
      <c r="G269" s="32" t="s">
        <v>1014</v>
      </c>
      <c r="H269" s="27" t="s">
        <v>1015</v>
      </c>
      <c r="I269" s="7"/>
      <c r="J269" s="13"/>
      <c r="K269" s="28"/>
      <c r="L269" s="33"/>
      <c r="M269" s="13">
        <v>1</v>
      </c>
      <c r="N269" s="13">
        <v>1</v>
      </c>
      <c r="O269" s="13"/>
      <c r="P269" s="13" t="s">
        <v>1021</v>
      </c>
      <c r="Q269" s="33" t="s">
        <v>1269</v>
      </c>
      <c r="R269" s="34"/>
      <c r="S269" s="13">
        <v>6000</v>
      </c>
      <c r="T269" s="27"/>
    </row>
    <row r="270" spans="1:20">
      <c r="A270" s="1">
        <v>287</v>
      </c>
      <c r="B270" s="27" t="s">
        <v>1028</v>
      </c>
      <c r="C270" s="4">
        <v>4</v>
      </c>
      <c r="D270" s="8"/>
      <c r="E270" s="6">
        <v>96</v>
      </c>
      <c r="F270" s="27" t="s">
        <v>1013</v>
      </c>
      <c r="G270" s="13" t="s">
        <v>1029</v>
      </c>
      <c r="H270" s="27" t="s">
        <v>1030</v>
      </c>
      <c r="I270" s="7"/>
      <c r="J270" s="13"/>
      <c r="K270" s="13"/>
      <c r="L270" s="33"/>
      <c r="M270" s="13">
        <v>1</v>
      </c>
      <c r="N270" s="13">
        <v>1</v>
      </c>
      <c r="O270" s="13"/>
      <c r="P270" s="13" t="s">
        <v>1021</v>
      </c>
      <c r="Q270" s="33" t="s">
        <v>1269</v>
      </c>
      <c r="R270" s="34"/>
      <c r="S270" s="13">
        <v>8000</v>
      </c>
      <c r="T270" s="27"/>
    </row>
    <row r="271" spans="1:20">
      <c r="A271" s="1">
        <v>288</v>
      </c>
      <c r="B271" s="27" t="s">
        <v>1037</v>
      </c>
      <c r="C271" s="13">
        <v>1</v>
      </c>
      <c r="D271" s="13"/>
      <c r="E271" s="13">
        <v>25</v>
      </c>
      <c r="F271" s="27" t="s">
        <v>1013</v>
      </c>
      <c r="G271" s="13" t="s">
        <v>1038</v>
      </c>
      <c r="H271" s="27" t="s">
        <v>1039</v>
      </c>
      <c r="I271" s="14"/>
      <c r="J271" s="13"/>
      <c r="K271" s="13"/>
      <c r="L271" s="13"/>
      <c r="M271" s="13">
        <v>2</v>
      </c>
      <c r="N271" s="13">
        <v>2</v>
      </c>
      <c r="O271" s="13"/>
      <c r="P271" s="13" t="s">
        <v>1021</v>
      </c>
      <c r="Q271" s="33" t="s">
        <v>1269</v>
      </c>
      <c r="R271" s="34"/>
      <c r="S271" s="13">
        <v>8000</v>
      </c>
      <c r="T271" s="27"/>
    </row>
    <row r="272" spans="1:20">
      <c r="A272" s="1">
        <v>289</v>
      </c>
      <c r="B272" s="27" t="s">
        <v>1270</v>
      </c>
      <c r="C272" s="4">
        <v>2</v>
      </c>
      <c r="D272" s="8"/>
      <c r="E272" s="6">
        <v>25</v>
      </c>
      <c r="F272" s="27" t="s">
        <v>1271</v>
      </c>
      <c r="G272" s="19" t="s">
        <v>1272</v>
      </c>
      <c r="H272" s="27" t="s">
        <v>1273</v>
      </c>
      <c r="I272" s="7"/>
      <c r="J272" s="13"/>
      <c r="K272" s="13"/>
      <c r="L272" s="33"/>
      <c r="M272" s="13">
        <v>2</v>
      </c>
      <c r="N272" s="13">
        <v>2</v>
      </c>
      <c r="O272" s="13"/>
      <c r="P272" s="13" t="s">
        <v>1021</v>
      </c>
      <c r="Q272" s="33" t="s">
        <v>1269</v>
      </c>
      <c r="R272" s="34"/>
      <c r="S272" s="13">
        <v>1000</v>
      </c>
      <c r="T272" s="27"/>
    </row>
    <row r="273" spans="1:20">
      <c r="A273" s="1">
        <v>290</v>
      </c>
      <c r="B273" s="27" t="s">
        <v>1274</v>
      </c>
      <c r="C273" s="27">
        <v>4</v>
      </c>
      <c r="D273" s="27"/>
      <c r="E273" s="27">
        <v>60</v>
      </c>
      <c r="F273" s="27" t="s">
        <v>1271</v>
      </c>
      <c r="G273" s="56" t="s">
        <v>1275</v>
      </c>
      <c r="H273" s="27" t="s">
        <v>1276</v>
      </c>
      <c r="I273" s="31"/>
      <c r="J273" s="31"/>
      <c r="K273" s="27"/>
      <c r="L273" s="27"/>
      <c r="M273" s="13">
        <v>2</v>
      </c>
      <c r="N273" s="13">
        <v>2</v>
      </c>
      <c r="O273" s="13"/>
      <c r="P273" s="13" t="s">
        <v>1021</v>
      </c>
      <c r="Q273" s="33" t="s">
        <v>1269</v>
      </c>
      <c r="R273" s="34"/>
      <c r="S273" s="13">
        <v>1000</v>
      </c>
      <c r="T273" s="27"/>
    </row>
    <row r="274" spans="1:20">
      <c r="A274" s="1">
        <v>291</v>
      </c>
      <c r="B274" s="106" t="s">
        <v>984</v>
      </c>
      <c r="C274" s="4">
        <v>1</v>
      </c>
      <c r="D274" s="8">
        <v>250</v>
      </c>
      <c r="E274" s="6">
        <v>58</v>
      </c>
      <c r="F274" s="3" t="s">
        <v>985</v>
      </c>
      <c r="G274" s="32" t="s">
        <v>986</v>
      </c>
      <c r="H274" s="19" t="s">
        <v>987</v>
      </c>
      <c r="I274" s="7" t="s">
        <v>988</v>
      </c>
      <c r="J274" s="13">
        <v>0</v>
      </c>
      <c r="K274" s="13" t="s">
        <v>989</v>
      </c>
      <c r="L274" s="33" t="s">
        <v>990</v>
      </c>
      <c r="M274" s="13">
        <v>1</v>
      </c>
      <c r="N274" s="13">
        <v>1</v>
      </c>
      <c r="O274" s="13"/>
      <c r="P274" s="33" t="s">
        <v>797</v>
      </c>
      <c r="Q274" s="33" t="s">
        <v>25</v>
      </c>
      <c r="R274" s="34"/>
      <c r="S274" s="13">
        <v>4560</v>
      </c>
      <c r="T274" s="13"/>
    </row>
    <row r="275" spans="1:20">
      <c r="A275" s="1">
        <v>292</v>
      </c>
      <c r="B275" s="106" t="s">
        <v>991</v>
      </c>
      <c r="C275" s="4">
        <v>1</v>
      </c>
      <c r="D275" s="8">
        <v>250</v>
      </c>
      <c r="E275" s="6">
        <v>62</v>
      </c>
      <c r="F275" s="3" t="s">
        <v>985</v>
      </c>
      <c r="G275" s="12" t="s">
        <v>992</v>
      </c>
      <c r="H275" s="19" t="s">
        <v>993</v>
      </c>
      <c r="I275" s="7" t="s">
        <v>994</v>
      </c>
      <c r="J275" s="13">
        <v>0</v>
      </c>
      <c r="K275" s="13" t="s">
        <v>989</v>
      </c>
      <c r="L275" s="33" t="s">
        <v>995</v>
      </c>
      <c r="M275" s="13">
        <v>2</v>
      </c>
      <c r="N275" s="13">
        <v>2</v>
      </c>
      <c r="O275" s="13"/>
      <c r="P275" s="33" t="s">
        <v>996</v>
      </c>
      <c r="Q275" s="33" t="s">
        <v>997</v>
      </c>
      <c r="R275" s="34"/>
      <c r="S275" s="13">
        <v>4560</v>
      </c>
      <c r="T275" s="13"/>
    </row>
    <row r="276" spans="1:20">
      <c r="A276" s="1">
        <v>294</v>
      </c>
      <c r="B276" s="27" t="s">
        <v>890</v>
      </c>
      <c r="C276" s="13">
        <v>100</v>
      </c>
      <c r="D276" s="13">
        <v>4</v>
      </c>
      <c r="E276" s="13">
        <v>25</v>
      </c>
      <c r="F276" s="13" t="s">
        <v>882</v>
      </c>
      <c r="G276" s="13" t="s">
        <v>891</v>
      </c>
      <c r="H276" s="19" t="s">
        <v>892</v>
      </c>
      <c r="I276" s="14" t="s">
        <v>893</v>
      </c>
      <c r="J276" s="13">
        <v>4.9800000000000004</v>
      </c>
      <c r="K276" s="13" t="s">
        <v>894</v>
      </c>
      <c r="L276" s="13" t="s">
        <v>895</v>
      </c>
      <c r="M276" s="13">
        <v>1</v>
      </c>
      <c r="N276" s="13">
        <v>1</v>
      </c>
      <c r="O276" s="13" t="s">
        <v>888</v>
      </c>
      <c r="P276" s="13"/>
      <c r="Q276" s="13" t="s">
        <v>896</v>
      </c>
      <c r="R276" s="35"/>
      <c r="S276" s="13">
        <v>5000</v>
      </c>
      <c r="T276" s="13"/>
    </row>
    <row r="277" spans="1:20" ht="42.75">
      <c r="A277" s="1">
        <v>295</v>
      </c>
      <c r="B277" s="106" t="s">
        <v>1174</v>
      </c>
      <c r="C277" s="4">
        <v>4</v>
      </c>
      <c r="D277" s="8" t="s">
        <v>356</v>
      </c>
      <c r="E277" s="6">
        <v>30</v>
      </c>
      <c r="F277" s="13" t="s">
        <v>96</v>
      </c>
      <c r="G277" s="21" t="s">
        <v>1175</v>
      </c>
      <c r="H277" s="105" t="s">
        <v>1176</v>
      </c>
      <c r="I277" s="7" t="s">
        <v>1177</v>
      </c>
      <c r="J277" s="13">
        <v>0.9</v>
      </c>
      <c r="K277" s="13" t="s">
        <v>1178</v>
      </c>
      <c r="L277" s="33" t="s">
        <v>106</v>
      </c>
      <c r="M277" s="13">
        <v>2</v>
      </c>
      <c r="N277" s="13">
        <v>3</v>
      </c>
      <c r="O277" s="13"/>
      <c r="P277" s="33" t="s">
        <v>25</v>
      </c>
      <c r="Q277" s="33" t="s">
        <v>1179</v>
      </c>
      <c r="R277" s="34"/>
      <c r="S277" s="13">
        <v>80000</v>
      </c>
      <c r="T277" s="28"/>
    </row>
    <row r="278" spans="1:20">
      <c r="A278" s="1">
        <v>296</v>
      </c>
      <c r="B278" s="106">
        <v>1596</v>
      </c>
      <c r="C278" s="4">
        <v>4</v>
      </c>
      <c r="D278" s="4">
        <v>200</v>
      </c>
      <c r="E278" s="6">
        <v>32</v>
      </c>
      <c r="F278" s="3" t="s">
        <v>821</v>
      </c>
      <c r="G278" s="12" t="s">
        <v>780</v>
      </c>
      <c r="H278" s="19">
        <v>201095010101</v>
      </c>
      <c r="I278" s="7" t="s">
        <v>829</v>
      </c>
      <c r="J278" s="13">
        <v>8.89</v>
      </c>
      <c r="K278" s="13" t="s">
        <v>830</v>
      </c>
      <c r="L278" s="33"/>
      <c r="M278" s="13">
        <v>1</v>
      </c>
      <c r="N278" s="13">
        <v>1</v>
      </c>
      <c r="O278" s="13"/>
      <c r="P278" s="33" t="s">
        <v>25</v>
      </c>
      <c r="Q278" s="33" t="s">
        <v>831</v>
      </c>
      <c r="R278" s="13" t="s">
        <v>680</v>
      </c>
      <c r="S278" s="13">
        <v>54140</v>
      </c>
      <c r="T278" s="13"/>
    </row>
    <row r="279" spans="1:20">
      <c r="A279" s="1">
        <v>297</v>
      </c>
      <c r="B279" s="106" t="s">
        <v>833</v>
      </c>
      <c r="C279" s="4">
        <v>4</v>
      </c>
      <c r="D279" s="4">
        <v>200</v>
      </c>
      <c r="E279" s="6">
        <v>30</v>
      </c>
      <c r="F279" s="3" t="s">
        <v>821</v>
      </c>
      <c r="G279" s="32" t="s">
        <v>834</v>
      </c>
      <c r="H279" s="19">
        <v>101095005021</v>
      </c>
      <c r="I279" s="7" t="s">
        <v>835</v>
      </c>
      <c r="J279" s="13">
        <v>1.8</v>
      </c>
      <c r="K279" s="13" t="s">
        <v>830</v>
      </c>
      <c r="L279" s="33"/>
      <c r="M279" s="13">
        <v>2</v>
      </c>
      <c r="N279" s="13">
        <v>2</v>
      </c>
      <c r="O279" s="13"/>
      <c r="P279" s="33" t="s">
        <v>25</v>
      </c>
      <c r="Q279" s="33" t="s">
        <v>836</v>
      </c>
      <c r="R279" s="13" t="s">
        <v>680</v>
      </c>
      <c r="S279" s="13">
        <v>54140</v>
      </c>
      <c r="T279" s="13"/>
    </row>
    <row r="280" spans="1:20">
      <c r="A280" s="1">
        <v>298</v>
      </c>
      <c r="B280" s="27">
        <v>3495</v>
      </c>
      <c r="C280" s="13">
        <v>4</v>
      </c>
      <c r="D280" s="13">
        <v>125</v>
      </c>
      <c r="E280" s="13">
        <v>25</v>
      </c>
      <c r="F280" s="3" t="s">
        <v>674</v>
      </c>
      <c r="G280" s="13" t="s">
        <v>472</v>
      </c>
      <c r="H280" s="27" t="s">
        <v>473</v>
      </c>
      <c r="I280" s="14" t="s">
        <v>695</v>
      </c>
      <c r="J280" s="13">
        <v>2.35</v>
      </c>
      <c r="K280" s="13" t="s">
        <v>454</v>
      </c>
      <c r="L280" s="13" t="s">
        <v>474</v>
      </c>
      <c r="M280" s="13">
        <v>1</v>
      </c>
      <c r="N280" s="13">
        <v>1</v>
      </c>
      <c r="O280" s="13"/>
      <c r="P280" s="13" t="s">
        <v>678</v>
      </c>
      <c r="Q280" s="13" t="s">
        <v>475</v>
      </c>
      <c r="R280" s="34">
        <v>44529</v>
      </c>
      <c r="S280" s="13"/>
      <c r="T280" s="13"/>
    </row>
    <row r="281" spans="1:20">
      <c r="A281" s="1">
        <v>299</v>
      </c>
      <c r="B281" s="27" t="s">
        <v>984</v>
      </c>
      <c r="C281" s="4">
        <v>1</v>
      </c>
      <c r="D281" s="8">
        <v>250</v>
      </c>
      <c r="E281" s="6">
        <v>58</v>
      </c>
      <c r="F281" s="96" t="s">
        <v>985</v>
      </c>
      <c r="G281" s="13" t="s">
        <v>986</v>
      </c>
      <c r="H281" s="27" t="s">
        <v>987</v>
      </c>
      <c r="I281" s="7" t="s">
        <v>988</v>
      </c>
      <c r="J281" s="13"/>
      <c r="K281" s="13" t="s">
        <v>1277</v>
      </c>
      <c r="L281" s="33"/>
      <c r="M281" s="13">
        <v>1</v>
      </c>
      <c r="N281" s="13">
        <v>1</v>
      </c>
      <c r="O281" s="13"/>
      <c r="P281" s="13"/>
      <c r="Q281" s="33"/>
      <c r="R281" s="34"/>
      <c r="S281" s="13"/>
      <c r="T281" s="27"/>
    </row>
    <row r="282" spans="1:20">
      <c r="A282" s="1">
        <v>300</v>
      </c>
      <c r="B282" s="27" t="s">
        <v>1278</v>
      </c>
      <c r="C282" s="13">
        <v>1</v>
      </c>
      <c r="D282" s="13">
        <v>250</v>
      </c>
      <c r="E282" s="13">
        <v>65</v>
      </c>
      <c r="F282" s="96" t="s">
        <v>985</v>
      </c>
      <c r="G282" s="13" t="s">
        <v>1279</v>
      </c>
      <c r="H282" s="27" t="s">
        <v>993</v>
      </c>
      <c r="I282" s="14" t="s">
        <v>994</v>
      </c>
      <c r="J282" s="13"/>
      <c r="K282" s="13" t="s">
        <v>1277</v>
      </c>
      <c r="L282" s="13"/>
      <c r="M282" s="13">
        <v>2</v>
      </c>
      <c r="N282" s="13">
        <v>2</v>
      </c>
      <c r="O282" s="13"/>
      <c r="P282" s="13"/>
      <c r="Q282" s="33"/>
      <c r="R282" s="34"/>
      <c r="S282" s="13"/>
      <c r="T282" s="27"/>
    </row>
    <row r="283" spans="1:20">
      <c r="A283" s="1">
        <v>301</v>
      </c>
      <c r="B283" s="27" t="s">
        <v>1280</v>
      </c>
      <c r="C283" s="4">
        <v>2</v>
      </c>
      <c r="D283" s="8">
        <v>250</v>
      </c>
      <c r="E283" s="6">
        <v>57</v>
      </c>
      <c r="F283" s="96" t="s">
        <v>985</v>
      </c>
      <c r="G283" s="19" t="s">
        <v>1281</v>
      </c>
      <c r="H283" s="27" t="s">
        <v>1282</v>
      </c>
      <c r="I283" s="7" t="s">
        <v>1283</v>
      </c>
      <c r="J283" s="13"/>
      <c r="K283" s="13" t="s">
        <v>1277</v>
      </c>
      <c r="L283" s="33"/>
      <c r="M283" s="13">
        <v>1</v>
      </c>
      <c r="N283" s="13">
        <v>1</v>
      </c>
      <c r="O283" s="13"/>
      <c r="P283" s="13"/>
      <c r="Q283" s="33"/>
      <c r="R283" s="34"/>
      <c r="S283" s="13"/>
      <c r="T283" s="27"/>
    </row>
    <row r="284" spans="1:20" ht="42.75">
      <c r="A284" s="1">
        <v>302</v>
      </c>
      <c r="B284" s="111">
        <v>2557</v>
      </c>
      <c r="C284" s="1" t="s">
        <v>20</v>
      </c>
      <c r="D284" s="1">
        <v>50</v>
      </c>
      <c r="E284" s="1">
        <v>24</v>
      </c>
      <c r="F284" s="1" t="s">
        <v>21</v>
      </c>
      <c r="G284" s="2" t="s">
        <v>22</v>
      </c>
      <c r="H284" s="52" t="s">
        <v>23</v>
      </c>
      <c r="I284" s="74">
        <v>0.4</v>
      </c>
      <c r="J284" s="74">
        <v>0.6</v>
      </c>
      <c r="K284" s="2" t="s">
        <v>1523</v>
      </c>
      <c r="L284" s="1" t="s">
        <v>24</v>
      </c>
      <c r="M284" s="1">
        <v>1</v>
      </c>
      <c r="N284" s="1">
        <v>1</v>
      </c>
      <c r="O284" s="1"/>
      <c r="P284" s="27" t="s">
        <v>25</v>
      </c>
      <c r="Q284" s="1" t="s">
        <v>26</v>
      </c>
      <c r="R284" s="13" t="s">
        <v>680</v>
      </c>
      <c r="S284" s="1">
        <v>260000</v>
      </c>
      <c r="T284" s="1"/>
    </row>
    <row r="285" spans="1:20">
      <c r="A285" s="1">
        <v>303</v>
      </c>
      <c r="B285" s="27" t="s">
        <v>904</v>
      </c>
      <c r="C285" s="291">
        <v>100</v>
      </c>
      <c r="D285" s="291" t="s">
        <v>905</v>
      </c>
      <c r="E285" s="291">
        <v>29</v>
      </c>
      <c r="F285" s="13" t="s">
        <v>882</v>
      </c>
      <c r="G285" s="13" t="s">
        <v>906</v>
      </c>
      <c r="H285" s="19" t="s">
        <v>907</v>
      </c>
      <c r="I285" s="14" t="s">
        <v>908</v>
      </c>
      <c r="J285" s="291">
        <v>0.8</v>
      </c>
      <c r="K285" s="13" t="s">
        <v>909</v>
      </c>
      <c r="L285" s="291" t="s">
        <v>910</v>
      </c>
      <c r="M285" s="291">
        <v>1</v>
      </c>
      <c r="N285" s="291">
        <v>1</v>
      </c>
      <c r="O285" s="291" t="s">
        <v>888</v>
      </c>
      <c r="P285" s="291"/>
      <c r="Q285" s="291" t="s">
        <v>911</v>
      </c>
      <c r="R285" s="295" t="s">
        <v>680</v>
      </c>
      <c r="S285" s="291">
        <v>5000</v>
      </c>
      <c r="T285" s="291"/>
    </row>
    <row r="286" spans="1:20">
      <c r="A286" s="1">
        <v>304</v>
      </c>
      <c r="B286" s="27" t="s">
        <v>904</v>
      </c>
      <c r="C286" s="298"/>
      <c r="D286" s="298"/>
      <c r="E286" s="298"/>
      <c r="F286" s="13" t="s">
        <v>882</v>
      </c>
      <c r="G286" s="13" t="s">
        <v>912</v>
      </c>
      <c r="H286" s="19" t="s">
        <v>913</v>
      </c>
      <c r="I286" s="14" t="s">
        <v>914</v>
      </c>
      <c r="J286" s="298"/>
      <c r="K286" s="13" t="s">
        <v>909</v>
      </c>
      <c r="L286" s="298"/>
      <c r="M286" s="298"/>
      <c r="N286" s="298"/>
      <c r="O286" s="298"/>
      <c r="P286" s="298"/>
      <c r="Q286" s="298"/>
      <c r="R286" s="300"/>
      <c r="S286" s="298"/>
      <c r="T286" s="298"/>
    </row>
    <row r="287" spans="1:20">
      <c r="A287" s="1">
        <v>305</v>
      </c>
      <c r="B287" s="27" t="s">
        <v>904</v>
      </c>
      <c r="C287" s="298"/>
      <c r="D287" s="298"/>
      <c r="E287" s="298"/>
      <c r="F287" s="13" t="s">
        <v>882</v>
      </c>
      <c r="G287" s="13" t="s">
        <v>915</v>
      </c>
      <c r="H287" s="19" t="s">
        <v>916</v>
      </c>
      <c r="I287" s="14" t="s">
        <v>662</v>
      </c>
      <c r="J287" s="298"/>
      <c r="K287" s="13" t="s">
        <v>909</v>
      </c>
      <c r="L287" s="298"/>
      <c r="M287" s="298"/>
      <c r="N287" s="298"/>
      <c r="O287" s="298"/>
      <c r="P287" s="298"/>
      <c r="Q287" s="298"/>
      <c r="R287" s="300"/>
      <c r="S287" s="298"/>
      <c r="T287" s="298"/>
    </row>
    <row r="288" spans="1:20">
      <c r="A288" s="1">
        <v>306</v>
      </c>
      <c r="B288" s="27" t="s">
        <v>904</v>
      </c>
      <c r="C288" s="298"/>
      <c r="D288" s="298"/>
      <c r="E288" s="298"/>
      <c r="F288" s="13" t="s">
        <v>882</v>
      </c>
      <c r="G288" s="13" t="s">
        <v>917</v>
      </c>
      <c r="H288" s="19" t="s">
        <v>918</v>
      </c>
      <c r="I288" s="14" t="s">
        <v>662</v>
      </c>
      <c r="J288" s="298"/>
      <c r="K288" s="13" t="s">
        <v>909</v>
      </c>
      <c r="L288" s="298"/>
      <c r="M288" s="298"/>
      <c r="N288" s="298"/>
      <c r="O288" s="298"/>
      <c r="P288" s="298"/>
      <c r="Q288" s="298"/>
      <c r="R288" s="300"/>
      <c r="S288" s="298"/>
      <c r="T288" s="298"/>
    </row>
    <row r="289" spans="1:20">
      <c r="A289" s="1">
        <v>307</v>
      </c>
      <c r="B289" s="27" t="s">
        <v>904</v>
      </c>
      <c r="C289" s="298"/>
      <c r="D289" s="298"/>
      <c r="E289" s="298"/>
      <c r="F289" s="13" t="s">
        <v>882</v>
      </c>
      <c r="G289" s="13" t="s">
        <v>919</v>
      </c>
      <c r="H289" s="19" t="s">
        <v>920</v>
      </c>
      <c r="I289" s="14" t="s">
        <v>914</v>
      </c>
      <c r="J289" s="298"/>
      <c r="K289" s="13" t="s">
        <v>909</v>
      </c>
      <c r="L289" s="298"/>
      <c r="M289" s="298"/>
      <c r="N289" s="298"/>
      <c r="O289" s="298"/>
      <c r="P289" s="298"/>
      <c r="Q289" s="298"/>
      <c r="R289" s="300"/>
      <c r="S289" s="298"/>
      <c r="T289" s="298"/>
    </row>
    <row r="290" spans="1:20">
      <c r="A290" s="1">
        <v>308</v>
      </c>
      <c r="B290" s="27" t="s">
        <v>904</v>
      </c>
      <c r="C290" s="292"/>
      <c r="D290" s="292"/>
      <c r="E290" s="292"/>
      <c r="F290" s="13" t="s">
        <v>882</v>
      </c>
      <c r="G290" s="13" t="s">
        <v>921</v>
      </c>
      <c r="H290" s="19" t="s">
        <v>922</v>
      </c>
      <c r="I290" s="14" t="s">
        <v>662</v>
      </c>
      <c r="J290" s="292"/>
      <c r="K290" s="13" t="s">
        <v>909</v>
      </c>
      <c r="L290" s="292"/>
      <c r="M290" s="292"/>
      <c r="N290" s="292"/>
      <c r="O290" s="292"/>
      <c r="P290" s="292"/>
      <c r="Q290" s="292"/>
      <c r="R290" s="296"/>
      <c r="S290" s="292"/>
      <c r="T290" s="292"/>
    </row>
    <row r="291" spans="1:20" ht="42.75">
      <c r="A291" s="1">
        <v>309</v>
      </c>
      <c r="B291" s="106" t="s">
        <v>1174</v>
      </c>
      <c r="C291" s="4">
        <v>4</v>
      </c>
      <c r="D291" s="8" t="s">
        <v>356</v>
      </c>
      <c r="E291" s="6">
        <v>30</v>
      </c>
      <c r="F291" s="13" t="s">
        <v>96</v>
      </c>
      <c r="G291" s="21" t="s">
        <v>1175</v>
      </c>
      <c r="H291" s="105" t="s">
        <v>1176</v>
      </c>
      <c r="I291" s="7" t="s">
        <v>1177</v>
      </c>
      <c r="J291" s="13">
        <v>0.9</v>
      </c>
      <c r="K291" s="13" t="s">
        <v>1178</v>
      </c>
      <c r="L291" s="33" t="s">
        <v>106</v>
      </c>
      <c r="M291" s="13">
        <v>2</v>
      </c>
      <c r="N291" s="13">
        <v>3</v>
      </c>
      <c r="O291" s="13"/>
      <c r="P291" s="33" t="s">
        <v>25</v>
      </c>
      <c r="Q291" s="33" t="s">
        <v>1179</v>
      </c>
      <c r="R291" s="34"/>
      <c r="S291" s="13">
        <v>80000</v>
      </c>
      <c r="T291" s="28"/>
    </row>
    <row r="292" spans="1:20">
      <c r="A292" s="1">
        <v>311</v>
      </c>
      <c r="B292" s="106" t="s">
        <v>991</v>
      </c>
      <c r="C292" s="4">
        <v>1</v>
      </c>
      <c r="D292" s="8">
        <v>250</v>
      </c>
      <c r="E292" s="6">
        <v>62</v>
      </c>
      <c r="F292" s="3" t="s">
        <v>985</v>
      </c>
      <c r="G292" s="12" t="s">
        <v>992</v>
      </c>
      <c r="H292" s="19" t="s">
        <v>993</v>
      </c>
      <c r="I292" s="7" t="s">
        <v>994</v>
      </c>
      <c r="J292" s="13">
        <v>0</v>
      </c>
      <c r="K292" s="13" t="s">
        <v>989</v>
      </c>
      <c r="L292" s="33" t="s">
        <v>995</v>
      </c>
      <c r="M292" s="13">
        <v>2</v>
      </c>
      <c r="N292" s="13">
        <v>2</v>
      </c>
      <c r="O292" s="13"/>
      <c r="P292" s="33" t="s">
        <v>996</v>
      </c>
      <c r="Q292" s="33" t="s">
        <v>997</v>
      </c>
      <c r="R292" s="13" t="s">
        <v>680</v>
      </c>
      <c r="S292" s="13">
        <v>4560</v>
      </c>
      <c r="T292" s="13"/>
    </row>
    <row r="293" spans="1:20">
      <c r="A293" s="1">
        <v>312</v>
      </c>
      <c r="B293" s="106" t="s">
        <v>1265</v>
      </c>
      <c r="C293" s="18" t="s">
        <v>542</v>
      </c>
      <c r="D293" s="18" t="s">
        <v>1284</v>
      </c>
      <c r="E293" s="18" t="s">
        <v>1285</v>
      </c>
      <c r="F293" s="18" t="s">
        <v>999</v>
      </c>
      <c r="G293" s="18" t="s">
        <v>1286</v>
      </c>
      <c r="H293" s="106" t="s">
        <v>1287</v>
      </c>
      <c r="I293" s="18" t="s">
        <v>1288</v>
      </c>
      <c r="J293" s="18" t="s">
        <v>1289</v>
      </c>
      <c r="K293" s="18" t="s">
        <v>1290</v>
      </c>
      <c r="L293" s="18" t="s">
        <v>1291</v>
      </c>
      <c r="M293" s="18" t="s">
        <v>542</v>
      </c>
      <c r="N293" s="18" t="s">
        <v>908</v>
      </c>
      <c r="O293" s="18"/>
      <c r="P293" s="18" t="s">
        <v>25</v>
      </c>
      <c r="Q293" s="18"/>
      <c r="R293" s="13"/>
      <c r="S293" s="13">
        <v>5000</v>
      </c>
      <c r="T293" s="13" t="s">
        <v>1292</v>
      </c>
    </row>
    <row r="294" spans="1:20">
      <c r="A294" s="1">
        <v>313</v>
      </c>
      <c r="B294" s="106" t="s">
        <v>1293</v>
      </c>
      <c r="C294" s="18" t="s">
        <v>542</v>
      </c>
      <c r="D294" s="18" t="s">
        <v>1294</v>
      </c>
      <c r="E294" s="18" t="s">
        <v>1295</v>
      </c>
      <c r="F294" s="18" t="s">
        <v>1296</v>
      </c>
      <c r="G294" s="18" t="s">
        <v>1175</v>
      </c>
      <c r="H294" s="106" t="s">
        <v>1297</v>
      </c>
      <c r="I294" s="18" t="s">
        <v>1298</v>
      </c>
      <c r="J294" s="18" t="s">
        <v>1299</v>
      </c>
      <c r="K294" s="18" t="s">
        <v>1300</v>
      </c>
      <c r="L294" s="18" t="s">
        <v>1301</v>
      </c>
      <c r="M294" s="18" t="s">
        <v>908</v>
      </c>
      <c r="N294" s="18" t="s">
        <v>908</v>
      </c>
      <c r="O294" s="18"/>
      <c r="P294" s="18" t="s">
        <v>1302</v>
      </c>
      <c r="Q294" s="18" t="s">
        <v>1303</v>
      </c>
      <c r="R294" s="13"/>
      <c r="S294" s="13"/>
      <c r="T294" s="13" t="s">
        <v>1304</v>
      </c>
    </row>
    <row r="295" spans="1:20">
      <c r="A295" s="1">
        <v>314</v>
      </c>
      <c r="B295" s="106" t="s">
        <v>1305</v>
      </c>
      <c r="C295" s="18" t="s">
        <v>170</v>
      </c>
      <c r="D295" s="18" t="s">
        <v>1306</v>
      </c>
      <c r="E295" s="18" t="s">
        <v>1307</v>
      </c>
      <c r="F295" s="18" t="s">
        <v>1296</v>
      </c>
      <c r="G295" s="18" t="s">
        <v>436</v>
      </c>
      <c r="H295" s="106" t="s">
        <v>1308</v>
      </c>
      <c r="I295" s="18" t="s">
        <v>1309</v>
      </c>
      <c r="J295" s="18" t="s">
        <v>1310</v>
      </c>
      <c r="K295" s="18" t="s">
        <v>1311</v>
      </c>
      <c r="L295" s="18" t="s">
        <v>1312</v>
      </c>
      <c r="M295" s="18" t="s">
        <v>908</v>
      </c>
      <c r="N295" s="18" t="s">
        <v>908</v>
      </c>
      <c r="O295" s="18"/>
      <c r="P295" s="18" t="s">
        <v>1313</v>
      </c>
      <c r="Q295" s="18" t="s">
        <v>1314</v>
      </c>
      <c r="R295" s="13"/>
      <c r="S295" s="13"/>
      <c r="T295" s="13" t="s">
        <v>1304</v>
      </c>
    </row>
    <row r="296" spans="1:20">
      <c r="A296" s="1">
        <v>315</v>
      </c>
      <c r="B296" s="106" t="s">
        <v>1315</v>
      </c>
      <c r="C296" s="18" t="s">
        <v>1316</v>
      </c>
      <c r="D296" s="18" t="s">
        <v>1294</v>
      </c>
      <c r="E296" s="18" t="s">
        <v>1317</v>
      </c>
      <c r="F296" s="18" t="s">
        <v>1296</v>
      </c>
      <c r="G296" s="18" t="s">
        <v>1318</v>
      </c>
      <c r="H296" s="106" t="s">
        <v>1319</v>
      </c>
      <c r="I296" s="18" t="s">
        <v>1320</v>
      </c>
      <c r="J296" s="18" t="s">
        <v>1321</v>
      </c>
      <c r="K296" s="18" t="s">
        <v>1311</v>
      </c>
      <c r="L296" s="18" t="s">
        <v>1322</v>
      </c>
      <c r="M296" s="18" t="s">
        <v>542</v>
      </c>
      <c r="N296" s="18" t="s">
        <v>542</v>
      </c>
      <c r="O296" s="18"/>
      <c r="P296" s="18" t="s">
        <v>1313</v>
      </c>
      <c r="Q296" s="18" t="s">
        <v>1323</v>
      </c>
      <c r="R296" s="34"/>
      <c r="S296" s="13"/>
      <c r="T296" s="13" t="s">
        <v>1304</v>
      </c>
    </row>
    <row r="297" spans="1:20">
      <c r="A297" s="1">
        <v>316</v>
      </c>
      <c r="B297" s="106" t="s">
        <v>1324</v>
      </c>
      <c r="C297" s="18" t="s">
        <v>542</v>
      </c>
      <c r="D297" s="18" t="s">
        <v>1325</v>
      </c>
      <c r="E297" s="18" t="s">
        <v>1326</v>
      </c>
      <c r="F297" s="18" t="s">
        <v>1296</v>
      </c>
      <c r="G297" s="18" t="s">
        <v>1327</v>
      </c>
      <c r="H297" s="106" t="s">
        <v>1328</v>
      </c>
      <c r="I297" s="18" t="s">
        <v>1329</v>
      </c>
      <c r="J297" s="18" t="s">
        <v>1330</v>
      </c>
      <c r="K297" s="18" t="s">
        <v>1331</v>
      </c>
      <c r="L297" s="18" t="s">
        <v>1332</v>
      </c>
      <c r="M297" s="18" t="s">
        <v>908</v>
      </c>
      <c r="N297" s="18" t="s">
        <v>908</v>
      </c>
      <c r="O297" s="18"/>
      <c r="P297" s="18" t="s">
        <v>1313</v>
      </c>
      <c r="Q297" s="18" t="s">
        <v>1333</v>
      </c>
      <c r="R297" s="34"/>
      <c r="S297" s="13"/>
      <c r="T297" s="13" t="s">
        <v>1304</v>
      </c>
    </row>
    <row r="298" spans="1:20">
      <c r="A298" s="1">
        <v>317</v>
      </c>
      <c r="B298" s="106" t="s">
        <v>1334</v>
      </c>
      <c r="C298" s="18" t="s">
        <v>1335</v>
      </c>
      <c r="D298" s="18" t="s">
        <v>1336</v>
      </c>
      <c r="E298" s="18" t="s">
        <v>1337</v>
      </c>
      <c r="F298" s="18" t="s">
        <v>1296</v>
      </c>
      <c r="G298" s="18" t="s">
        <v>1338</v>
      </c>
      <c r="H298" s="106" t="s">
        <v>1339</v>
      </c>
      <c r="I298" s="18" t="s">
        <v>1340</v>
      </c>
      <c r="J298" s="18" t="s">
        <v>1341</v>
      </c>
      <c r="K298" s="18" t="s">
        <v>1342</v>
      </c>
      <c r="L298" s="18" t="s">
        <v>1343</v>
      </c>
      <c r="M298" s="18" t="s">
        <v>908</v>
      </c>
      <c r="N298" s="18" t="s">
        <v>908</v>
      </c>
      <c r="O298" s="18"/>
      <c r="P298" s="18" t="s">
        <v>1344</v>
      </c>
      <c r="Q298" s="18" t="s">
        <v>402</v>
      </c>
      <c r="R298" s="34"/>
      <c r="S298" s="13"/>
      <c r="T298" s="13" t="s">
        <v>1304</v>
      </c>
    </row>
    <row r="299" spans="1:20">
      <c r="A299" s="1">
        <v>318</v>
      </c>
      <c r="B299" s="106" t="s">
        <v>1345</v>
      </c>
      <c r="C299" s="18" t="s">
        <v>542</v>
      </c>
      <c r="D299" s="18" t="s">
        <v>1294</v>
      </c>
      <c r="E299" s="18" t="s">
        <v>1317</v>
      </c>
      <c r="F299" s="18" t="s">
        <v>1296</v>
      </c>
      <c r="G299" s="18" t="s">
        <v>1346</v>
      </c>
      <c r="H299" s="106" t="s">
        <v>1347</v>
      </c>
      <c r="I299" s="18" t="s">
        <v>1348</v>
      </c>
      <c r="J299" s="18" t="s">
        <v>1349</v>
      </c>
      <c r="K299" s="18" t="s">
        <v>1311</v>
      </c>
      <c r="L299" s="18" t="s">
        <v>1350</v>
      </c>
      <c r="M299" s="18" t="s">
        <v>908</v>
      </c>
      <c r="N299" s="18" t="s">
        <v>908</v>
      </c>
      <c r="O299" s="18"/>
      <c r="P299" s="18" t="s">
        <v>1313</v>
      </c>
      <c r="Q299" s="18" t="s">
        <v>1351</v>
      </c>
      <c r="R299" s="13"/>
      <c r="S299" s="8"/>
      <c r="T299" s="13" t="s">
        <v>1304</v>
      </c>
    </row>
    <row r="300" spans="1:20">
      <c r="A300" s="1">
        <v>319</v>
      </c>
      <c r="B300" s="106" t="s">
        <v>1352</v>
      </c>
      <c r="C300" s="18" t="s">
        <v>1335</v>
      </c>
      <c r="D300" s="18" t="s">
        <v>1325</v>
      </c>
      <c r="E300" s="18" t="s">
        <v>1353</v>
      </c>
      <c r="F300" s="18" t="s">
        <v>1296</v>
      </c>
      <c r="G300" s="18" t="s">
        <v>1354</v>
      </c>
      <c r="H300" s="106" t="s">
        <v>1355</v>
      </c>
      <c r="I300" s="18" t="s">
        <v>1356</v>
      </c>
      <c r="J300" s="18" t="s">
        <v>1357</v>
      </c>
      <c r="K300" s="18" t="s">
        <v>1331</v>
      </c>
      <c r="L300" s="18" t="s">
        <v>1358</v>
      </c>
      <c r="M300" s="18" t="s">
        <v>908</v>
      </c>
      <c r="N300" s="18" t="s">
        <v>908</v>
      </c>
      <c r="O300" s="18"/>
      <c r="P300" s="18" t="s">
        <v>1359</v>
      </c>
      <c r="Q300" s="18" t="s">
        <v>402</v>
      </c>
      <c r="R300" s="35"/>
      <c r="S300" s="13"/>
      <c r="T300" s="13" t="s">
        <v>1304</v>
      </c>
    </row>
    <row r="301" spans="1:20">
      <c r="A301" s="1">
        <v>320</v>
      </c>
      <c r="B301" s="106" t="s">
        <v>1360</v>
      </c>
      <c r="C301" s="18" t="s">
        <v>542</v>
      </c>
      <c r="D301" s="18" t="s">
        <v>1294</v>
      </c>
      <c r="E301" s="18" t="s">
        <v>1361</v>
      </c>
      <c r="F301" s="18" t="s">
        <v>1296</v>
      </c>
      <c r="G301" s="18" t="s">
        <v>1362</v>
      </c>
      <c r="H301" s="106" t="s">
        <v>1363</v>
      </c>
      <c r="I301" s="18" t="s">
        <v>1364</v>
      </c>
      <c r="J301" s="18" t="s">
        <v>1365</v>
      </c>
      <c r="K301" s="18" t="s">
        <v>1311</v>
      </c>
      <c r="L301" s="18" t="s">
        <v>1366</v>
      </c>
      <c r="M301" s="18" t="s">
        <v>908</v>
      </c>
      <c r="N301" s="18" t="s">
        <v>908</v>
      </c>
      <c r="O301" s="18"/>
      <c r="P301" s="18" t="s">
        <v>1367</v>
      </c>
      <c r="Q301" s="18" t="s">
        <v>1368</v>
      </c>
      <c r="R301" s="35"/>
      <c r="S301" s="13"/>
      <c r="T301" s="13" t="s">
        <v>1304</v>
      </c>
    </row>
    <row r="302" spans="1:20">
      <c r="A302" s="1">
        <v>321</v>
      </c>
      <c r="B302" s="106" t="s">
        <v>1369</v>
      </c>
      <c r="C302" s="18" t="s">
        <v>542</v>
      </c>
      <c r="D302" s="18" t="s">
        <v>1294</v>
      </c>
      <c r="E302" s="18" t="s">
        <v>1370</v>
      </c>
      <c r="F302" s="18" t="s">
        <v>1296</v>
      </c>
      <c r="G302" s="18" t="s">
        <v>1371</v>
      </c>
      <c r="H302" s="106" t="s">
        <v>1372</v>
      </c>
      <c r="I302" s="18" t="s">
        <v>1373</v>
      </c>
      <c r="J302" s="18" t="s">
        <v>1374</v>
      </c>
      <c r="K302" s="18" t="s">
        <v>1311</v>
      </c>
      <c r="L302" s="18" t="s">
        <v>1375</v>
      </c>
      <c r="M302" s="18" t="s">
        <v>908</v>
      </c>
      <c r="N302" s="18" t="s">
        <v>908</v>
      </c>
      <c r="O302" s="18"/>
      <c r="P302" s="18" t="s">
        <v>1313</v>
      </c>
      <c r="Q302" s="18" t="s">
        <v>1376</v>
      </c>
      <c r="R302" s="35"/>
      <c r="S302" s="13"/>
      <c r="T302" s="13" t="s">
        <v>1304</v>
      </c>
    </row>
    <row r="303" spans="1:20" ht="28.5">
      <c r="A303" s="1">
        <v>322</v>
      </c>
      <c r="B303" s="106" t="s">
        <v>1377</v>
      </c>
      <c r="C303" s="18" t="s">
        <v>542</v>
      </c>
      <c r="D303" s="18" t="s">
        <v>1306</v>
      </c>
      <c r="E303" s="18" t="s">
        <v>1378</v>
      </c>
      <c r="F303" s="18" t="s">
        <v>1379</v>
      </c>
      <c r="G303" s="18" t="s">
        <v>224</v>
      </c>
      <c r="H303" s="106" t="s">
        <v>1380</v>
      </c>
      <c r="I303" s="18" t="s">
        <v>1381</v>
      </c>
      <c r="J303" s="18" t="s">
        <v>1382</v>
      </c>
      <c r="K303" s="18" t="s">
        <v>1383</v>
      </c>
      <c r="L303" s="18" t="s">
        <v>1384</v>
      </c>
      <c r="M303" s="18" t="s">
        <v>908</v>
      </c>
      <c r="N303" s="18" t="s">
        <v>908</v>
      </c>
      <c r="O303" s="18"/>
      <c r="P303" s="18" t="s">
        <v>1313</v>
      </c>
      <c r="Q303" s="17" t="s">
        <v>1385</v>
      </c>
      <c r="R303" s="35">
        <v>44585</v>
      </c>
      <c r="S303" s="13">
        <v>10000</v>
      </c>
      <c r="T303" s="13"/>
    </row>
    <row r="304" spans="1:20">
      <c r="A304" s="1">
        <v>323</v>
      </c>
      <c r="B304" s="106" t="s">
        <v>1386</v>
      </c>
      <c r="C304" s="18" t="s">
        <v>542</v>
      </c>
      <c r="D304" s="18" t="s">
        <v>1306</v>
      </c>
      <c r="E304" s="18" t="s">
        <v>1387</v>
      </c>
      <c r="F304" s="18" t="s">
        <v>1379</v>
      </c>
      <c r="G304" s="18" t="s">
        <v>1388</v>
      </c>
      <c r="H304" s="106" t="s">
        <v>1389</v>
      </c>
      <c r="I304" s="18" t="s">
        <v>1390</v>
      </c>
      <c r="J304" s="18" t="s">
        <v>1391</v>
      </c>
      <c r="K304" s="18" t="s">
        <v>1383</v>
      </c>
      <c r="L304" s="18" t="s">
        <v>1392</v>
      </c>
      <c r="M304" s="18" t="s">
        <v>908</v>
      </c>
      <c r="N304" s="18" t="s">
        <v>908</v>
      </c>
      <c r="O304" s="18"/>
      <c r="P304" s="18" t="s">
        <v>1302</v>
      </c>
      <c r="Q304" s="18" t="s">
        <v>402</v>
      </c>
      <c r="R304" s="35">
        <v>44585</v>
      </c>
      <c r="S304" s="13">
        <v>10000</v>
      </c>
      <c r="T304" s="13"/>
    </row>
    <row r="305" spans="1:20">
      <c r="A305" s="1">
        <v>324</v>
      </c>
      <c r="B305" s="106" t="s">
        <v>1393</v>
      </c>
      <c r="C305" s="18" t="s">
        <v>908</v>
      </c>
      <c r="D305" s="18" t="s">
        <v>1394</v>
      </c>
      <c r="E305" s="18" t="s">
        <v>1395</v>
      </c>
      <c r="F305" s="18" t="s">
        <v>1396</v>
      </c>
      <c r="G305" s="18" t="s">
        <v>1397</v>
      </c>
      <c r="H305" s="106" t="s">
        <v>1398</v>
      </c>
      <c r="I305" s="18" t="s">
        <v>1399</v>
      </c>
      <c r="J305" s="18" t="s">
        <v>1400</v>
      </c>
      <c r="K305" s="18" t="s">
        <v>1401</v>
      </c>
      <c r="L305" s="18" t="s">
        <v>1402</v>
      </c>
      <c r="M305" s="18" t="s">
        <v>542</v>
      </c>
      <c r="N305" s="18" t="s">
        <v>542</v>
      </c>
      <c r="O305" s="18"/>
      <c r="P305" s="18" t="s">
        <v>1359</v>
      </c>
      <c r="Q305" s="18" t="s">
        <v>402</v>
      </c>
      <c r="R305" s="35" t="s">
        <v>1403</v>
      </c>
      <c r="S305" s="13">
        <v>100000</v>
      </c>
      <c r="T305" s="13"/>
    </row>
    <row r="306" spans="1:20">
      <c r="A306" s="1">
        <v>325</v>
      </c>
      <c r="B306" s="106" t="s">
        <v>1404</v>
      </c>
      <c r="C306" s="18" t="s">
        <v>542</v>
      </c>
      <c r="D306" s="18" t="s">
        <v>1325</v>
      </c>
      <c r="E306" s="18" t="s">
        <v>1405</v>
      </c>
      <c r="F306" s="18" t="s">
        <v>1396</v>
      </c>
      <c r="G306" s="18" t="s">
        <v>1406</v>
      </c>
      <c r="H306" s="106" t="s">
        <v>1407</v>
      </c>
      <c r="I306" s="18" t="s">
        <v>1408</v>
      </c>
      <c r="J306" s="18" t="s">
        <v>1409</v>
      </c>
      <c r="K306" s="18" t="s">
        <v>1401</v>
      </c>
      <c r="L306" s="18" t="s">
        <v>1410</v>
      </c>
      <c r="M306" s="18" t="s">
        <v>908</v>
      </c>
      <c r="N306" s="18" t="s">
        <v>908</v>
      </c>
      <c r="O306" s="18"/>
      <c r="P306" s="18" t="s">
        <v>1344</v>
      </c>
      <c r="Q306" s="18" t="s">
        <v>402</v>
      </c>
      <c r="R306" s="34" t="s">
        <v>1411</v>
      </c>
      <c r="S306" s="13">
        <v>100000</v>
      </c>
      <c r="T306" s="13"/>
    </row>
    <row r="307" spans="1:20">
      <c r="A307" s="1">
        <v>326</v>
      </c>
      <c r="B307" s="106" t="s">
        <v>1412</v>
      </c>
      <c r="C307" s="18" t="s">
        <v>1413</v>
      </c>
      <c r="D307" s="18" t="s">
        <v>1294</v>
      </c>
      <c r="E307" s="18" t="s">
        <v>1414</v>
      </c>
      <c r="F307" s="18" t="s">
        <v>1396</v>
      </c>
      <c r="G307" s="18" t="s">
        <v>1415</v>
      </c>
      <c r="H307" s="106" t="s">
        <v>1416</v>
      </c>
      <c r="I307" s="18" t="s">
        <v>1036</v>
      </c>
      <c r="J307" s="18" t="s">
        <v>1417</v>
      </c>
      <c r="K307" s="18" t="s">
        <v>1418</v>
      </c>
      <c r="L307" s="18" t="s">
        <v>1419</v>
      </c>
      <c r="M307" s="18" t="s">
        <v>908</v>
      </c>
      <c r="N307" s="18" t="s">
        <v>908</v>
      </c>
      <c r="O307" s="18"/>
      <c r="P307" s="18" t="s">
        <v>1313</v>
      </c>
      <c r="Q307" s="18" t="s">
        <v>402</v>
      </c>
      <c r="R307" s="35">
        <v>44585</v>
      </c>
      <c r="S307" s="8">
        <v>100000</v>
      </c>
      <c r="T307" s="8"/>
    </row>
    <row r="308" spans="1:20">
      <c r="A308" s="1">
        <v>327</v>
      </c>
      <c r="B308" s="106" t="s">
        <v>1420</v>
      </c>
      <c r="C308" s="18" t="s">
        <v>908</v>
      </c>
      <c r="D308" s="18" t="s">
        <v>1394</v>
      </c>
      <c r="E308" s="18" t="s">
        <v>1421</v>
      </c>
      <c r="F308" s="18" t="s">
        <v>1396</v>
      </c>
      <c r="G308" s="18" t="s">
        <v>1422</v>
      </c>
      <c r="H308" s="106" t="s">
        <v>1423</v>
      </c>
      <c r="I308" s="18" t="s">
        <v>1424</v>
      </c>
      <c r="J308" s="18" t="s">
        <v>1425</v>
      </c>
      <c r="K308" s="18" t="s">
        <v>1426</v>
      </c>
      <c r="L308" s="18" t="s">
        <v>1427</v>
      </c>
      <c r="M308" s="18" t="s">
        <v>908</v>
      </c>
      <c r="N308" s="18" t="s">
        <v>908</v>
      </c>
      <c r="O308" s="18"/>
      <c r="P308" s="18" t="s">
        <v>1313</v>
      </c>
      <c r="Q308" s="18" t="s">
        <v>402</v>
      </c>
      <c r="R308" s="35">
        <v>44585</v>
      </c>
      <c r="S308" s="13">
        <v>100000</v>
      </c>
      <c r="T308" s="13"/>
    </row>
    <row r="309" spans="1:20">
      <c r="A309" s="1">
        <v>328</v>
      </c>
      <c r="B309" s="106" t="s">
        <v>1428</v>
      </c>
      <c r="C309" s="18" t="s">
        <v>542</v>
      </c>
      <c r="D309" s="18" t="s">
        <v>1429</v>
      </c>
      <c r="E309" s="18" t="s">
        <v>1430</v>
      </c>
      <c r="F309" s="18" t="s">
        <v>1431</v>
      </c>
      <c r="G309" s="18" t="s">
        <v>1432</v>
      </c>
      <c r="H309" s="106" t="s">
        <v>1433</v>
      </c>
      <c r="I309" s="18" t="s">
        <v>1434</v>
      </c>
      <c r="J309" s="18" t="s">
        <v>1435</v>
      </c>
      <c r="K309" s="18" t="s">
        <v>1436</v>
      </c>
      <c r="L309" s="18" t="s">
        <v>1437</v>
      </c>
      <c r="M309" s="13">
        <v>1</v>
      </c>
      <c r="N309" s="13">
        <v>1</v>
      </c>
      <c r="O309" s="13"/>
      <c r="P309" s="18" t="s">
        <v>1313</v>
      </c>
      <c r="Q309" s="18" t="s">
        <v>402</v>
      </c>
      <c r="R309" s="34">
        <v>44612</v>
      </c>
      <c r="S309" s="13">
        <v>22000</v>
      </c>
      <c r="T309" s="13"/>
    </row>
    <row r="310" spans="1:20">
      <c r="A310" s="1">
        <v>329</v>
      </c>
      <c r="B310" s="106" t="s">
        <v>1438</v>
      </c>
      <c r="C310" s="18" t="s">
        <v>1439</v>
      </c>
      <c r="D310" s="18" t="s">
        <v>1440</v>
      </c>
      <c r="E310" s="18" t="s">
        <v>1441</v>
      </c>
      <c r="F310" s="18" t="s">
        <v>1431</v>
      </c>
      <c r="G310" s="18" t="s">
        <v>1073</v>
      </c>
      <c r="H310" s="106" t="s">
        <v>1442</v>
      </c>
      <c r="I310" s="18" t="s">
        <v>1443</v>
      </c>
      <c r="J310" s="18" t="s">
        <v>1444</v>
      </c>
      <c r="K310" s="18" t="s">
        <v>1445</v>
      </c>
      <c r="L310" s="13" t="s">
        <v>1446</v>
      </c>
      <c r="M310" s="13">
        <v>1</v>
      </c>
      <c r="N310" s="13">
        <v>1</v>
      </c>
      <c r="O310" s="13"/>
      <c r="P310" s="18" t="s">
        <v>1359</v>
      </c>
      <c r="Q310" s="18" t="s">
        <v>402</v>
      </c>
      <c r="R310" s="34">
        <v>44612</v>
      </c>
      <c r="S310" s="13">
        <v>22000</v>
      </c>
      <c r="T310" s="13"/>
    </row>
    <row r="311" spans="1:20">
      <c r="A311" s="1">
        <v>330</v>
      </c>
      <c r="B311" s="106" t="s">
        <v>1447</v>
      </c>
      <c r="C311" s="18" t="s">
        <v>1448</v>
      </c>
      <c r="D311" s="18" t="s">
        <v>1440</v>
      </c>
      <c r="E311" s="18" t="s">
        <v>1441</v>
      </c>
      <c r="F311" s="18" t="s">
        <v>1431</v>
      </c>
      <c r="G311" s="18" t="s">
        <v>1449</v>
      </c>
      <c r="H311" s="106" t="s">
        <v>1450</v>
      </c>
      <c r="I311" s="18" t="s">
        <v>1451</v>
      </c>
      <c r="J311" s="18" t="s">
        <v>1131</v>
      </c>
      <c r="K311" s="18" t="s">
        <v>1445</v>
      </c>
      <c r="L311" s="13" t="s">
        <v>619</v>
      </c>
      <c r="M311" s="13">
        <v>1</v>
      </c>
      <c r="N311" s="13">
        <v>1</v>
      </c>
      <c r="O311" s="13"/>
      <c r="P311" s="18" t="s">
        <v>1302</v>
      </c>
      <c r="Q311" s="18" t="s">
        <v>402</v>
      </c>
      <c r="R311" s="34">
        <v>44612</v>
      </c>
      <c r="S311" s="13">
        <v>22000</v>
      </c>
      <c r="T311" s="13"/>
    </row>
    <row r="312" spans="1:20">
      <c r="A312" s="1">
        <v>331</v>
      </c>
      <c r="B312" s="106" t="s">
        <v>1452</v>
      </c>
      <c r="C312" s="18" t="s">
        <v>908</v>
      </c>
      <c r="D312" s="18" t="s">
        <v>1284</v>
      </c>
      <c r="E312" s="18" t="s">
        <v>1453</v>
      </c>
      <c r="F312" s="18" t="s">
        <v>1431</v>
      </c>
      <c r="G312" s="18" t="s">
        <v>1454</v>
      </c>
      <c r="H312" s="106" t="s">
        <v>1455</v>
      </c>
      <c r="I312" s="18" t="s">
        <v>1456</v>
      </c>
      <c r="J312" s="18" t="s">
        <v>1457</v>
      </c>
      <c r="K312" s="18" t="s">
        <v>1445</v>
      </c>
      <c r="L312" s="13" t="s">
        <v>1458</v>
      </c>
      <c r="M312" s="13">
        <v>2</v>
      </c>
      <c r="N312" s="13">
        <v>2</v>
      </c>
      <c r="O312" s="13"/>
      <c r="P312" s="13" t="s">
        <v>1459</v>
      </c>
      <c r="Q312" s="18" t="s">
        <v>402</v>
      </c>
      <c r="R312" s="34">
        <v>44612</v>
      </c>
      <c r="S312" s="13">
        <v>22000</v>
      </c>
      <c r="T312" s="13"/>
    </row>
    <row r="313" spans="1:20">
      <c r="A313" s="1">
        <v>332</v>
      </c>
      <c r="B313" s="106" t="s">
        <v>1460</v>
      </c>
      <c r="C313" s="18" t="s">
        <v>908</v>
      </c>
      <c r="D313" s="18" t="s">
        <v>1394</v>
      </c>
      <c r="E313" s="18" t="s">
        <v>1430</v>
      </c>
      <c r="F313" s="18" t="s">
        <v>1431</v>
      </c>
      <c r="G313" s="18" t="s">
        <v>1461</v>
      </c>
      <c r="H313" s="106" t="s">
        <v>1462</v>
      </c>
      <c r="I313" s="18" t="s">
        <v>1463</v>
      </c>
      <c r="J313" s="18" t="s">
        <v>1464</v>
      </c>
      <c r="K313" s="18" t="s">
        <v>1445</v>
      </c>
      <c r="L313" s="13" t="s">
        <v>1465</v>
      </c>
      <c r="M313" s="13">
        <v>2</v>
      </c>
      <c r="N313" s="13">
        <v>2</v>
      </c>
      <c r="O313" s="13"/>
      <c r="P313" s="18" t="s">
        <v>1313</v>
      </c>
      <c r="Q313" s="18" t="s">
        <v>402</v>
      </c>
      <c r="R313" s="34">
        <v>44612</v>
      </c>
      <c r="S313" s="13">
        <v>22000</v>
      </c>
      <c r="T313" s="13"/>
    </row>
    <row r="314" spans="1:20">
      <c r="A314" s="1">
        <v>333</v>
      </c>
      <c r="B314" s="106" t="s">
        <v>1466</v>
      </c>
      <c r="C314" s="13" t="s">
        <v>114</v>
      </c>
      <c r="D314" s="13">
        <v>100</v>
      </c>
      <c r="E314" s="13">
        <v>30</v>
      </c>
      <c r="F314" s="13" t="s">
        <v>1467</v>
      </c>
      <c r="G314" s="13" t="s">
        <v>815</v>
      </c>
      <c r="H314" s="27" t="s">
        <v>1468</v>
      </c>
      <c r="I314" s="14" t="s">
        <v>1469</v>
      </c>
      <c r="J314" s="13">
        <v>2.99</v>
      </c>
      <c r="K314" s="13" t="s">
        <v>1470</v>
      </c>
      <c r="L314" s="18" t="s">
        <v>1471</v>
      </c>
      <c r="M314" s="13">
        <v>1</v>
      </c>
      <c r="N314" s="13">
        <v>2</v>
      </c>
      <c r="O314" s="13"/>
      <c r="P314" s="18" t="s">
        <v>1359</v>
      </c>
      <c r="Q314" s="18" t="s">
        <v>1472</v>
      </c>
      <c r="R314" s="13" t="s">
        <v>1473</v>
      </c>
      <c r="S314" s="13">
        <v>5600</v>
      </c>
      <c r="T314" s="13"/>
    </row>
    <row r="315" spans="1:20">
      <c r="A315" s="1">
        <v>334</v>
      </c>
      <c r="B315" s="106" t="s">
        <v>1474</v>
      </c>
      <c r="C315" s="13" t="s">
        <v>114</v>
      </c>
      <c r="D315" s="13">
        <v>320</v>
      </c>
      <c r="E315" s="13">
        <v>30</v>
      </c>
      <c r="F315" s="13" t="s">
        <v>1467</v>
      </c>
      <c r="G315" s="13" t="s">
        <v>1475</v>
      </c>
      <c r="H315" s="27" t="s">
        <v>1476</v>
      </c>
      <c r="I315" s="14" t="s">
        <v>1477</v>
      </c>
      <c r="J315" s="13">
        <v>8.44</v>
      </c>
      <c r="K315" s="13" t="s">
        <v>1478</v>
      </c>
      <c r="L315" s="18" t="s">
        <v>1479</v>
      </c>
      <c r="M315" s="13">
        <v>1</v>
      </c>
      <c r="N315" s="13">
        <v>1</v>
      </c>
      <c r="O315" s="13"/>
      <c r="P315" s="18" t="s">
        <v>1313</v>
      </c>
      <c r="Q315" s="13" t="s">
        <v>1480</v>
      </c>
      <c r="R315" s="13" t="s">
        <v>1481</v>
      </c>
      <c r="S315" s="13">
        <v>5600</v>
      </c>
      <c r="T315" s="13"/>
    </row>
    <row r="316" spans="1:20">
      <c r="A316" s="1">
        <v>335</v>
      </c>
      <c r="B316" s="106" t="s">
        <v>1482</v>
      </c>
      <c r="C316" s="13">
        <v>2</v>
      </c>
      <c r="D316" s="13">
        <v>100</v>
      </c>
      <c r="E316" s="13">
        <v>19</v>
      </c>
      <c r="F316" s="13" t="s">
        <v>1467</v>
      </c>
      <c r="G316" s="13" t="s">
        <v>1483</v>
      </c>
      <c r="H316" s="27" t="s">
        <v>1484</v>
      </c>
      <c r="I316" s="14" t="s">
        <v>1485</v>
      </c>
      <c r="J316" s="13">
        <v>1.19</v>
      </c>
      <c r="K316" s="13" t="s">
        <v>1470</v>
      </c>
      <c r="L316" s="18" t="s">
        <v>1486</v>
      </c>
      <c r="M316" s="13">
        <v>1</v>
      </c>
      <c r="N316" s="13">
        <v>1</v>
      </c>
      <c r="O316" s="13"/>
      <c r="P316" s="18" t="s">
        <v>1302</v>
      </c>
      <c r="Q316" s="18" t="s">
        <v>402</v>
      </c>
      <c r="R316" s="35">
        <v>44585</v>
      </c>
      <c r="S316" s="13">
        <v>5600</v>
      </c>
      <c r="T316" s="13"/>
    </row>
    <row r="317" spans="1:20">
      <c r="A317" s="1">
        <v>336</v>
      </c>
      <c r="B317" s="106" t="s">
        <v>1482</v>
      </c>
      <c r="C317" s="13">
        <v>2</v>
      </c>
      <c r="D317" s="13">
        <v>100</v>
      </c>
      <c r="E317" s="13">
        <v>19</v>
      </c>
      <c r="F317" s="13" t="s">
        <v>1467</v>
      </c>
      <c r="G317" s="13" t="s">
        <v>1483</v>
      </c>
      <c r="H317" s="27" t="s">
        <v>1487</v>
      </c>
      <c r="I317" s="14" t="s">
        <v>1485</v>
      </c>
      <c r="J317" s="13">
        <v>1.19</v>
      </c>
      <c r="K317" s="13" t="s">
        <v>1488</v>
      </c>
      <c r="L317" s="18" t="s">
        <v>1486</v>
      </c>
      <c r="M317" s="13">
        <v>1</v>
      </c>
      <c r="N317" s="13">
        <v>1</v>
      </c>
      <c r="O317" s="13"/>
      <c r="P317" s="18" t="s">
        <v>1313</v>
      </c>
      <c r="Q317" s="18" t="s">
        <v>402</v>
      </c>
      <c r="R317" s="35">
        <v>44585</v>
      </c>
      <c r="S317" s="13">
        <v>5600</v>
      </c>
      <c r="T317" s="13"/>
    </row>
    <row r="318" spans="1:20">
      <c r="A318" s="1">
        <v>337</v>
      </c>
      <c r="B318" s="106" t="s">
        <v>1489</v>
      </c>
      <c r="C318" s="13" t="s">
        <v>114</v>
      </c>
      <c r="D318" s="13">
        <v>230</v>
      </c>
      <c r="E318" s="13">
        <v>30</v>
      </c>
      <c r="F318" s="13" t="s">
        <v>1467</v>
      </c>
      <c r="G318" s="13" t="s">
        <v>547</v>
      </c>
      <c r="H318" s="27" t="s">
        <v>1490</v>
      </c>
      <c r="I318" s="14" t="s">
        <v>1491</v>
      </c>
      <c r="J318" s="13">
        <v>5.74</v>
      </c>
      <c r="K318" s="13" t="s">
        <v>562</v>
      </c>
      <c r="L318" s="13" t="s">
        <v>1492</v>
      </c>
      <c r="M318" s="13">
        <v>2</v>
      </c>
      <c r="N318" s="13">
        <v>2</v>
      </c>
      <c r="O318" s="13"/>
      <c r="P318" s="18" t="s">
        <v>1344</v>
      </c>
      <c r="Q318" s="297" t="s">
        <v>1493</v>
      </c>
      <c r="R318" s="35">
        <v>44585</v>
      </c>
      <c r="S318" s="13">
        <v>5600</v>
      </c>
      <c r="T318" s="13"/>
    </row>
    <row r="319" spans="1:20">
      <c r="A319" s="1">
        <v>338</v>
      </c>
      <c r="B319" s="106" t="s">
        <v>1489</v>
      </c>
      <c r="C319" s="13" t="s">
        <v>114</v>
      </c>
      <c r="D319" s="13">
        <v>230</v>
      </c>
      <c r="E319" s="13">
        <v>30</v>
      </c>
      <c r="F319" s="13" t="s">
        <v>1467</v>
      </c>
      <c r="G319" s="13" t="s">
        <v>547</v>
      </c>
      <c r="H319" s="27" t="s">
        <v>1494</v>
      </c>
      <c r="I319" s="14" t="s">
        <v>1491</v>
      </c>
      <c r="J319" s="13">
        <v>5.74</v>
      </c>
      <c r="K319" s="13" t="s">
        <v>1478</v>
      </c>
      <c r="L319" s="13" t="s">
        <v>1492</v>
      </c>
      <c r="M319" s="13">
        <v>2</v>
      </c>
      <c r="N319" s="13">
        <v>2</v>
      </c>
      <c r="O319" s="13"/>
      <c r="P319" s="18" t="s">
        <v>1313</v>
      </c>
      <c r="Q319" s="292"/>
      <c r="R319" s="35">
        <v>44585</v>
      </c>
      <c r="S319" s="13">
        <v>5600</v>
      </c>
      <c r="T319" s="13"/>
    </row>
    <row r="320" spans="1:20">
      <c r="A320" s="1">
        <v>339</v>
      </c>
      <c r="B320" s="106" t="s">
        <v>1495</v>
      </c>
      <c r="C320" s="18" t="s">
        <v>1496</v>
      </c>
      <c r="D320" s="18" t="s">
        <v>1497</v>
      </c>
      <c r="E320" s="18" t="s">
        <v>1498</v>
      </c>
      <c r="F320" s="18" t="s">
        <v>1499</v>
      </c>
      <c r="G320" s="18" t="s">
        <v>1500</v>
      </c>
      <c r="H320" s="106" t="s">
        <v>1501</v>
      </c>
      <c r="I320" s="18" t="s">
        <v>1502</v>
      </c>
      <c r="J320" s="18" t="s">
        <v>1503</v>
      </c>
      <c r="K320" s="18" t="s">
        <v>1504</v>
      </c>
      <c r="L320" s="18" t="s">
        <v>1505</v>
      </c>
      <c r="M320" s="18" t="s">
        <v>1506</v>
      </c>
      <c r="N320" s="18" t="s">
        <v>1507</v>
      </c>
      <c r="O320" s="18"/>
      <c r="P320" s="18" t="s">
        <v>1344</v>
      </c>
      <c r="Q320" s="18" t="s">
        <v>1313</v>
      </c>
      <c r="R320" s="34">
        <v>44612</v>
      </c>
      <c r="S320" s="13">
        <v>10000</v>
      </c>
      <c r="T320" s="13"/>
    </row>
    <row r="321" spans="1:20">
      <c r="A321" s="1">
        <v>340</v>
      </c>
      <c r="B321" s="106" t="s">
        <v>1508</v>
      </c>
      <c r="C321" s="18" t="s">
        <v>1509</v>
      </c>
      <c r="D321" s="18" t="s">
        <v>1510</v>
      </c>
      <c r="E321" s="18" t="s">
        <v>1511</v>
      </c>
      <c r="F321" s="18" t="s">
        <v>1499</v>
      </c>
      <c r="G321" s="18" t="s">
        <v>1512</v>
      </c>
      <c r="H321" s="106" t="s">
        <v>1513</v>
      </c>
      <c r="I321" s="18" t="s">
        <v>1514</v>
      </c>
      <c r="J321" s="18" t="s">
        <v>1515</v>
      </c>
      <c r="K321" s="18" t="s">
        <v>1516</v>
      </c>
      <c r="L321" s="18" t="s">
        <v>1517</v>
      </c>
      <c r="M321" s="18" t="s">
        <v>1507</v>
      </c>
      <c r="N321" s="18" t="s">
        <v>1506</v>
      </c>
      <c r="O321" s="18"/>
      <c r="P321" s="18" t="s">
        <v>1344</v>
      </c>
      <c r="Q321" s="18" t="s">
        <v>1313</v>
      </c>
      <c r="R321" s="34">
        <v>44612</v>
      </c>
      <c r="S321" s="13">
        <v>10000</v>
      </c>
      <c r="T321" s="13"/>
    </row>
    <row r="322" spans="1:20" ht="28.5" customHeight="1">
      <c r="A322" s="288" t="s">
        <v>1663</v>
      </c>
      <c r="B322" s="289"/>
      <c r="C322" s="289"/>
      <c r="D322" s="289"/>
      <c r="E322" s="289"/>
      <c r="F322" s="290"/>
      <c r="G322" s="18"/>
      <c r="H322" s="106"/>
      <c r="I322" s="18"/>
      <c r="J322" s="18"/>
      <c r="K322" s="18"/>
      <c r="L322" s="18"/>
      <c r="M322" s="18"/>
      <c r="N322" s="18"/>
      <c r="O322" s="18"/>
      <c r="P322" s="18"/>
      <c r="Q322" s="18"/>
      <c r="R322" s="34"/>
      <c r="S322" s="115"/>
      <c r="T322" s="115"/>
    </row>
    <row r="323" spans="1:20">
      <c r="A323" s="1">
        <v>1</v>
      </c>
      <c r="B323" s="18" t="s">
        <v>1526</v>
      </c>
      <c r="C323" s="18" t="s">
        <v>1527</v>
      </c>
      <c r="D323" s="18" t="s">
        <v>1528</v>
      </c>
      <c r="E323" s="17" t="s">
        <v>1529</v>
      </c>
      <c r="F323" s="18" t="s">
        <v>1530</v>
      </c>
      <c r="G323" s="18" t="s">
        <v>1449</v>
      </c>
      <c r="H323" s="18" t="s">
        <v>1450</v>
      </c>
      <c r="I323" s="18" t="s">
        <v>1531</v>
      </c>
      <c r="J323" s="18" t="s">
        <v>1532</v>
      </c>
      <c r="K323" s="18" t="s">
        <v>1445</v>
      </c>
      <c r="L323" s="18" t="s">
        <v>1533</v>
      </c>
      <c r="M323" s="115">
        <v>1</v>
      </c>
      <c r="N323" s="115">
        <v>1</v>
      </c>
      <c r="O323" s="115"/>
      <c r="P323" s="18" t="s">
        <v>1534</v>
      </c>
      <c r="Q323" s="18" t="s">
        <v>402</v>
      </c>
      <c r="R323" s="34" t="s">
        <v>1535</v>
      </c>
      <c r="S323" s="115">
        <v>22000</v>
      </c>
      <c r="T323" s="129"/>
    </row>
    <row r="324" spans="1:20">
      <c r="A324" s="1">
        <v>2</v>
      </c>
      <c r="B324" s="18" t="s">
        <v>1536</v>
      </c>
      <c r="C324" s="18" t="s">
        <v>1537</v>
      </c>
      <c r="D324" s="18" t="s">
        <v>1528</v>
      </c>
      <c r="E324" s="18" t="s">
        <v>1538</v>
      </c>
      <c r="F324" s="18" t="s">
        <v>1539</v>
      </c>
      <c r="G324" s="18" t="s">
        <v>1073</v>
      </c>
      <c r="H324" s="18" t="s">
        <v>1442</v>
      </c>
      <c r="I324" s="18" t="s">
        <v>1540</v>
      </c>
      <c r="J324" s="18" t="s">
        <v>1541</v>
      </c>
      <c r="K324" s="18" t="s">
        <v>1445</v>
      </c>
      <c r="L324" s="115" t="s">
        <v>1446</v>
      </c>
      <c r="M324" s="115">
        <v>1</v>
      </c>
      <c r="N324" s="115">
        <v>1</v>
      </c>
      <c r="O324" s="115"/>
      <c r="P324" s="18" t="s">
        <v>1302</v>
      </c>
      <c r="Q324" s="18" t="s">
        <v>402</v>
      </c>
      <c r="R324" s="34" t="s">
        <v>1535</v>
      </c>
      <c r="S324" s="115">
        <v>22000</v>
      </c>
      <c r="T324" s="129"/>
    </row>
    <row r="325" spans="1:20">
      <c r="A325" s="1">
        <v>3</v>
      </c>
      <c r="B325" s="18" t="s">
        <v>1542</v>
      </c>
      <c r="C325" s="18" t="s">
        <v>1543</v>
      </c>
      <c r="D325" s="18" t="s">
        <v>1544</v>
      </c>
      <c r="E325" s="18" t="s">
        <v>1545</v>
      </c>
      <c r="F325" s="18" t="s">
        <v>1546</v>
      </c>
      <c r="G325" s="18" t="s">
        <v>1432</v>
      </c>
      <c r="H325" s="18" t="s">
        <v>1547</v>
      </c>
      <c r="I325" s="18" t="s">
        <v>1548</v>
      </c>
      <c r="J325" s="18" t="s">
        <v>1549</v>
      </c>
      <c r="K325" s="18" t="s">
        <v>1436</v>
      </c>
      <c r="L325" s="18" t="s">
        <v>1437</v>
      </c>
      <c r="M325" s="115">
        <v>1</v>
      </c>
      <c r="N325" s="115">
        <v>1</v>
      </c>
      <c r="O325" s="115"/>
      <c r="P325" s="18" t="s">
        <v>1550</v>
      </c>
      <c r="Q325" s="18" t="s">
        <v>402</v>
      </c>
      <c r="R325" s="34" t="s">
        <v>1535</v>
      </c>
      <c r="S325" s="115">
        <v>22000</v>
      </c>
      <c r="T325" s="129"/>
    </row>
    <row r="326" spans="1:20">
      <c r="A326" s="116">
        <v>4</v>
      </c>
      <c r="B326" s="18" t="s">
        <v>1551</v>
      </c>
      <c r="C326" s="18" t="s">
        <v>1552</v>
      </c>
      <c r="D326" s="18" t="s">
        <v>1553</v>
      </c>
      <c r="E326" s="18" t="s">
        <v>1554</v>
      </c>
      <c r="F326" s="18" t="s">
        <v>1555</v>
      </c>
      <c r="G326" s="18" t="s">
        <v>1406</v>
      </c>
      <c r="H326" s="18" t="s">
        <v>1407</v>
      </c>
      <c r="I326" s="18" t="s">
        <v>1556</v>
      </c>
      <c r="J326" s="18" t="s">
        <v>1557</v>
      </c>
      <c r="K326" s="18" t="s">
        <v>1401</v>
      </c>
      <c r="L326" s="18" t="s">
        <v>1410</v>
      </c>
      <c r="M326" s="18" t="s">
        <v>908</v>
      </c>
      <c r="N326" s="18" t="s">
        <v>908</v>
      </c>
      <c r="O326" s="18"/>
      <c r="P326" s="18" t="s">
        <v>1558</v>
      </c>
      <c r="Q326" s="18" t="s">
        <v>402</v>
      </c>
      <c r="R326" s="34">
        <v>44612</v>
      </c>
      <c r="S326" s="115">
        <v>100000</v>
      </c>
      <c r="T326" s="129"/>
    </row>
    <row r="327" spans="1:20">
      <c r="A327" s="116">
        <v>5</v>
      </c>
      <c r="B327" s="18" t="s">
        <v>1559</v>
      </c>
      <c r="C327" s="18" t="s">
        <v>1560</v>
      </c>
      <c r="D327" s="18" t="s">
        <v>1561</v>
      </c>
      <c r="E327" s="18" t="s">
        <v>1562</v>
      </c>
      <c r="F327" s="18" t="s">
        <v>1563</v>
      </c>
      <c r="G327" s="18" t="s">
        <v>1415</v>
      </c>
      <c r="H327" s="18" t="s">
        <v>1416</v>
      </c>
      <c r="I327" s="18" t="s">
        <v>1564</v>
      </c>
      <c r="J327" s="18" t="s">
        <v>1565</v>
      </c>
      <c r="K327" s="18" t="s">
        <v>1418</v>
      </c>
      <c r="L327" s="18" t="s">
        <v>1419</v>
      </c>
      <c r="M327" s="18" t="s">
        <v>908</v>
      </c>
      <c r="N327" s="18" t="s">
        <v>908</v>
      </c>
      <c r="O327" s="18"/>
      <c r="P327" s="18" t="s">
        <v>1534</v>
      </c>
      <c r="Q327" s="18" t="s">
        <v>402</v>
      </c>
      <c r="R327" s="35" t="s">
        <v>1566</v>
      </c>
      <c r="S327" s="8">
        <v>100000</v>
      </c>
      <c r="T327" s="129"/>
    </row>
    <row r="328" spans="1:20">
      <c r="A328" s="116">
        <v>6</v>
      </c>
      <c r="B328" s="18" t="s">
        <v>1567</v>
      </c>
      <c r="C328" s="18" t="s">
        <v>1568</v>
      </c>
      <c r="D328" s="18" t="s">
        <v>1569</v>
      </c>
      <c r="E328" s="18" t="s">
        <v>1570</v>
      </c>
      <c r="F328" s="18" t="s">
        <v>1571</v>
      </c>
      <c r="G328" s="18" t="s">
        <v>1422</v>
      </c>
      <c r="H328" s="18" t="s">
        <v>1423</v>
      </c>
      <c r="I328" s="18" t="s">
        <v>1572</v>
      </c>
      <c r="J328" s="18" t="s">
        <v>1573</v>
      </c>
      <c r="K328" s="18" t="s">
        <v>1426</v>
      </c>
      <c r="L328" s="18" t="s">
        <v>1427</v>
      </c>
      <c r="M328" s="18" t="s">
        <v>908</v>
      </c>
      <c r="N328" s="18" t="s">
        <v>908</v>
      </c>
      <c r="O328" s="18"/>
      <c r="P328" s="18" t="s">
        <v>1302</v>
      </c>
      <c r="Q328" s="18" t="s">
        <v>402</v>
      </c>
      <c r="R328" s="34" t="s">
        <v>1574</v>
      </c>
      <c r="S328" s="115">
        <v>100000</v>
      </c>
      <c r="T328" s="115"/>
    </row>
    <row r="329" spans="1:20">
      <c r="A329" s="116">
        <v>7</v>
      </c>
      <c r="B329" s="18" t="s">
        <v>1575</v>
      </c>
      <c r="C329" s="18" t="s">
        <v>1560</v>
      </c>
      <c r="D329" s="18" t="s">
        <v>1576</v>
      </c>
      <c r="E329" s="18" t="s">
        <v>1577</v>
      </c>
      <c r="F329" s="18" t="s">
        <v>1578</v>
      </c>
      <c r="G329" s="18" t="s">
        <v>1579</v>
      </c>
      <c r="H329" s="18" t="s">
        <v>1580</v>
      </c>
      <c r="I329" s="18" t="s">
        <v>1581</v>
      </c>
      <c r="J329" s="18" t="s">
        <v>1582</v>
      </c>
      <c r="K329" s="18" t="s">
        <v>1583</v>
      </c>
      <c r="L329" s="18" t="s">
        <v>1584</v>
      </c>
      <c r="M329" s="18" t="s">
        <v>1568</v>
      </c>
      <c r="N329" s="18" t="s">
        <v>1568</v>
      </c>
      <c r="O329" s="18"/>
      <c r="P329" s="18" t="s">
        <v>1558</v>
      </c>
      <c r="Q329" s="18" t="s">
        <v>402</v>
      </c>
      <c r="R329" s="34" t="s">
        <v>1574</v>
      </c>
      <c r="S329" s="130">
        <v>100000</v>
      </c>
      <c r="T329" s="115"/>
    </row>
    <row r="330" spans="1:20">
      <c r="A330" s="116">
        <v>8</v>
      </c>
      <c r="B330" s="18" t="s">
        <v>1585</v>
      </c>
      <c r="C330" s="18" t="s">
        <v>1586</v>
      </c>
      <c r="D330" s="18" t="s">
        <v>1587</v>
      </c>
      <c r="E330" s="18" t="s">
        <v>1588</v>
      </c>
      <c r="F330" s="18" t="s">
        <v>411</v>
      </c>
      <c r="G330" s="18" t="s">
        <v>1589</v>
      </c>
      <c r="H330" s="18" t="s">
        <v>1590</v>
      </c>
      <c r="I330" s="18" t="s">
        <v>1591</v>
      </c>
      <c r="J330" s="18" t="s">
        <v>1592</v>
      </c>
      <c r="K330" s="18" t="s">
        <v>163</v>
      </c>
      <c r="L330" s="18" t="s">
        <v>1593</v>
      </c>
      <c r="M330" s="18" t="s">
        <v>1568</v>
      </c>
      <c r="N330" s="18" t="s">
        <v>1594</v>
      </c>
      <c r="O330" s="18"/>
      <c r="P330" s="18" t="s">
        <v>1558</v>
      </c>
      <c r="Q330" s="18" t="s">
        <v>1595</v>
      </c>
      <c r="R330" s="35" t="s">
        <v>1596</v>
      </c>
      <c r="S330" s="131">
        <v>10000</v>
      </c>
      <c r="T330" s="291" t="s">
        <v>1597</v>
      </c>
    </row>
    <row r="331" spans="1:20">
      <c r="A331" s="116">
        <v>9</v>
      </c>
      <c r="B331" s="18" t="s">
        <v>1598</v>
      </c>
      <c r="C331" s="18" t="s">
        <v>1586</v>
      </c>
      <c r="D331" s="18" t="s">
        <v>1587</v>
      </c>
      <c r="E331" s="18" t="s">
        <v>1599</v>
      </c>
      <c r="F331" s="18" t="s">
        <v>411</v>
      </c>
      <c r="G331" s="18" t="s">
        <v>1600</v>
      </c>
      <c r="H331" s="18" t="s">
        <v>1601</v>
      </c>
      <c r="I331" s="18" t="s">
        <v>1602</v>
      </c>
      <c r="J331" s="18" t="s">
        <v>1603</v>
      </c>
      <c r="K331" s="18" t="s">
        <v>163</v>
      </c>
      <c r="L331" s="18" t="s">
        <v>1604</v>
      </c>
      <c r="M331" s="18" t="s">
        <v>1605</v>
      </c>
      <c r="N331" s="18" t="s">
        <v>1606</v>
      </c>
      <c r="O331" s="18"/>
      <c r="P331" s="18" t="s">
        <v>1534</v>
      </c>
      <c r="Q331" s="18" t="s">
        <v>402</v>
      </c>
      <c r="R331" s="35" t="s">
        <v>1607</v>
      </c>
      <c r="S331" s="131">
        <v>10000</v>
      </c>
      <c r="T331" s="292"/>
    </row>
    <row r="332" spans="1:20">
      <c r="A332" s="116">
        <v>10</v>
      </c>
      <c r="B332" s="132" t="s">
        <v>861</v>
      </c>
      <c r="C332" s="131">
        <v>4</v>
      </c>
      <c r="D332" s="131" t="s">
        <v>1608</v>
      </c>
      <c r="E332" s="131">
        <v>28</v>
      </c>
      <c r="F332" s="131" t="s">
        <v>862</v>
      </c>
      <c r="G332" s="131" t="s">
        <v>769</v>
      </c>
      <c r="H332" s="133" t="s">
        <v>863</v>
      </c>
      <c r="I332" s="132" t="s">
        <v>847</v>
      </c>
      <c r="J332" s="131">
        <v>1.4</v>
      </c>
      <c r="K332" s="131" t="s">
        <v>864</v>
      </c>
      <c r="L332" s="285" t="s">
        <v>865</v>
      </c>
      <c r="M332" s="285">
        <v>4</v>
      </c>
      <c r="N332" s="293">
        <v>4</v>
      </c>
      <c r="O332" s="293" t="s">
        <v>825</v>
      </c>
      <c r="P332" s="293" t="s">
        <v>25</v>
      </c>
      <c r="Q332" s="293" t="s">
        <v>866</v>
      </c>
      <c r="R332" s="295" t="s">
        <v>1609</v>
      </c>
      <c r="S332" s="285">
        <v>5000</v>
      </c>
      <c r="T332" s="293" t="s">
        <v>867</v>
      </c>
    </row>
    <row r="333" spans="1:20">
      <c r="A333" s="116">
        <v>11</v>
      </c>
      <c r="B333" s="132" t="s">
        <v>861</v>
      </c>
      <c r="C333" s="131">
        <v>4</v>
      </c>
      <c r="D333" s="131" t="s">
        <v>1608</v>
      </c>
      <c r="E333" s="131">
        <v>28</v>
      </c>
      <c r="F333" s="131" t="s">
        <v>862</v>
      </c>
      <c r="G333" s="131" t="s">
        <v>769</v>
      </c>
      <c r="H333" s="133" t="s">
        <v>868</v>
      </c>
      <c r="I333" s="132" t="s">
        <v>847</v>
      </c>
      <c r="J333" s="131">
        <v>1.4</v>
      </c>
      <c r="K333" s="131" t="s">
        <v>851</v>
      </c>
      <c r="L333" s="287"/>
      <c r="M333" s="287"/>
      <c r="N333" s="294"/>
      <c r="O333" s="294"/>
      <c r="P333" s="294"/>
      <c r="Q333" s="294"/>
      <c r="R333" s="296"/>
      <c r="S333" s="287"/>
      <c r="T333" s="294"/>
    </row>
    <row r="334" spans="1:20" ht="15.75">
      <c r="A334" s="116">
        <v>12</v>
      </c>
      <c r="B334" s="134">
        <v>3572</v>
      </c>
      <c r="C334" s="4">
        <v>4</v>
      </c>
      <c r="D334" s="135" t="s">
        <v>1576</v>
      </c>
      <c r="E334" s="6">
        <v>35</v>
      </c>
      <c r="F334" s="3" t="s">
        <v>627</v>
      </c>
      <c r="G334" s="136" t="s">
        <v>646</v>
      </c>
      <c r="H334" s="6" t="s">
        <v>647</v>
      </c>
      <c r="I334" s="7" t="s">
        <v>648</v>
      </c>
      <c r="J334" s="137">
        <v>1.24</v>
      </c>
      <c r="K334" s="137" t="s">
        <v>649</v>
      </c>
      <c r="L334" s="138" t="s">
        <v>650</v>
      </c>
      <c r="M334" s="139">
        <v>1</v>
      </c>
      <c r="N334" s="139">
        <v>1</v>
      </c>
      <c r="O334" s="139"/>
      <c r="P334" s="140" t="s">
        <v>651</v>
      </c>
      <c r="Q334" s="141" t="s">
        <v>652</v>
      </c>
      <c r="R334" s="142" t="s">
        <v>1610</v>
      </c>
      <c r="S334" s="141">
        <v>25000</v>
      </c>
      <c r="T334" s="131"/>
    </row>
    <row r="335" spans="1:20">
      <c r="A335" s="116">
        <v>13</v>
      </c>
      <c r="B335" s="18" t="s">
        <v>1611</v>
      </c>
      <c r="C335" s="18" t="s">
        <v>1586</v>
      </c>
      <c r="D335" s="18" t="s">
        <v>1612</v>
      </c>
      <c r="E335" s="18" t="s">
        <v>1613</v>
      </c>
      <c r="F335" s="18" t="s">
        <v>1614</v>
      </c>
      <c r="G335" s="18" t="s">
        <v>1615</v>
      </c>
      <c r="H335" s="18" t="s">
        <v>1616</v>
      </c>
      <c r="I335" s="18" t="s">
        <v>1617</v>
      </c>
      <c r="J335" s="18" t="s">
        <v>1618</v>
      </c>
      <c r="K335" s="18" t="s">
        <v>163</v>
      </c>
      <c r="L335" s="131"/>
      <c r="M335" s="131">
        <v>3</v>
      </c>
      <c r="N335" s="131">
        <v>3</v>
      </c>
      <c r="O335" s="131"/>
      <c r="P335" s="131" t="s">
        <v>1619</v>
      </c>
      <c r="Q335" s="18" t="s">
        <v>1620</v>
      </c>
      <c r="R335" s="131" t="s">
        <v>1621</v>
      </c>
      <c r="S335" s="131">
        <v>20000</v>
      </c>
      <c r="T335" s="131"/>
    </row>
    <row r="336" spans="1:20">
      <c r="A336" s="116">
        <v>14</v>
      </c>
      <c r="B336" s="18" t="s">
        <v>1622</v>
      </c>
      <c r="C336" s="18" t="s">
        <v>1586</v>
      </c>
      <c r="D336" s="18" t="s">
        <v>1623</v>
      </c>
      <c r="E336" s="18" t="s">
        <v>1588</v>
      </c>
      <c r="F336" s="18" t="s">
        <v>1614</v>
      </c>
      <c r="G336" s="18" t="s">
        <v>1624</v>
      </c>
      <c r="H336" s="18" t="s">
        <v>1625</v>
      </c>
      <c r="I336" s="18" t="s">
        <v>1626</v>
      </c>
      <c r="J336" s="18" t="s">
        <v>1627</v>
      </c>
      <c r="K336" s="131" t="s">
        <v>1628</v>
      </c>
      <c r="L336" s="131"/>
      <c r="M336" s="131">
        <v>1</v>
      </c>
      <c r="N336" s="131">
        <v>1</v>
      </c>
      <c r="O336" s="131"/>
      <c r="P336" s="33" t="s">
        <v>25</v>
      </c>
      <c r="Q336" s="18" t="s">
        <v>1629</v>
      </c>
      <c r="R336" s="34" t="s">
        <v>1574</v>
      </c>
      <c r="S336" s="131">
        <v>20000</v>
      </c>
      <c r="T336" s="131"/>
    </row>
    <row r="337" spans="1:20">
      <c r="A337" s="116">
        <v>15</v>
      </c>
      <c r="B337" s="131">
        <v>2059</v>
      </c>
      <c r="C337" s="131">
        <v>4</v>
      </c>
      <c r="D337" s="131" t="s">
        <v>1576</v>
      </c>
      <c r="E337" s="131">
        <v>27</v>
      </c>
      <c r="F337" s="18" t="s">
        <v>1630</v>
      </c>
      <c r="G337" s="131" t="s">
        <v>1631</v>
      </c>
      <c r="H337" s="143">
        <v>101174003008</v>
      </c>
      <c r="I337" s="132" t="s">
        <v>1632</v>
      </c>
      <c r="J337" s="131">
        <v>2.34</v>
      </c>
      <c r="K337" s="131" t="s">
        <v>1633</v>
      </c>
      <c r="L337" s="131"/>
      <c r="M337" s="131">
        <v>1</v>
      </c>
      <c r="N337" s="131">
        <v>1</v>
      </c>
      <c r="O337" s="131"/>
      <c r="P337" s="131" t="s">
        <v>1634</v>
      </c>
      <c r="Q337" s="18" t="s">
        <v>402</v>
      </c>
      <c r="R337" s="34" t="s">
        <v>1574</v>
      </c>
      <c r="S337" s="131">
        <v>20000</v>
      </c>
      <c r="T337" s="131"/>
    </row>
    <row r="338" spans="1:20">
      <c r="A338" s="116">
        <v>16</v>
      </c>
      <c r="B338" s="132" t="s">
        <v>1251</v>
      </c>
      <c r="C338" s="131">
        <v>4</v>
      </c>
      <c r="D338" s="131">
        <v>125</v>
      </c>
      <c r="E338" s="131">
        <v>25</v>
      </c>
      <c r="F338" s="131" t="s">
        <v>248</v>
      </c>
      <c r="G338" s="131" t="s">
        <v>1252</v>
      </c>
      <c r="H338" s="143">
        <v>201088010601</v>
      </c>
      <c r="I338" s="132" t="s">
        <v>1250</v>
      </c>
      <c r="J338" s="131">
        <v>0.43</v>
      </c>
      <c r="K338" s="131" t="s">
        <v>1205</v>
      </c>
      <c r="L338" s="131"/>
      <c r="M338" s="131">
        <v>1</v>
      </c>
      <c r="N338" s="144">
        <v>1</v>
      </c>
      <c r="O338" s="131" t="s">
        <v>1206</v>
      </c>
      <c r="P338" s="33" t="s">
        <v>25</v>
      </c>
      <c r="Q338" s="18" t="s">
        <v>402</v>
      </c>
      <c r="R338" s="34" t="s">
        <v>1574</v>
      </c>
      <c r="S338" s="115">
        <v>15000</v>
      </c>
      <c r="T338" s="131"/>
    </row>
    <row r="339" spans="1:20">
      <c r="A339" s="116">
        <v>17</v>
      </c>
      <c r="B339" s="132" t="s">
        <v>1248</v>
      </c>
      <c r="C339" s="131">
        <v>4</v>
      </c>
      <c r="D339" s="131">
        <v>125</v>
      </c>
      <c r="E339" s="131">
        <v>25</v>
      </c>
      <c r="F339" s="131" t="s">
        <v>248</v>
      </c>
      <c r="G339" s="131" t="s">
        <v>1249</v>
      </c>
      <c r="H339" s="143">
        <v>201088010501</v>
      </c>
      <c r="I339" s="132" t="s">
        <v>1250</v>
      </c>
      <c r="J339" s="131">
        <v>0.43</v>
      </c>
      <c r="K339" s="131" t="s">
        <v>1205</v>
      </c>
      <c r="L339" s="131"/>
      <c r="M339" s="131">
        <v>1</v>
      </c>
      <c r="N339" s="144">
        <v>1</v>
      </c>
      <c r="O339" s="131" t="s">
        <v>1206</v>
      </c>
      <c r="P339" s="33" t="s">
        <v>25</v>
      </c>
      <c r="Q339" s="18" t="s">
        <v>402</v>
      </c>
      <c r="R339" s="34" t="s">
        <v>1574</v>
      </c>
      <c r="S339" s="115">
        <v>15000</v>
      </c>
      <c r="T339" s="131"/>
    </row>
    <row r="340" spans="1:20">
      <c r="A340" s="116">
        <v>18</v>
      </c>
      <c r="B340" s="132" t="s">
        <v>1239</v>
      </c>
      <c r="C340" s="131">
        <v>4</v>
      </c>
      <c r="D340" s="131">
        <v>125</v>
      </c>
      <c r="E340" s="131">
        <v>25</v>
      </c>
      <c r="F340" s="131" t="s">
        <v>248</v>
      </c>
      <c r="G340" s="131" t="s">
        <v>1240</v>
      </c>
      <c r="H340" s="143">
        <v>101088001002</v>
      </c>
      <c r="I340" s="132" t="s">
        <v>1241</v>
      </c>
      <c r="J340" s="131">
        <v>0.47</v>
      </c>
      <c r="K340" s="131" t="s">
        <v>1205</v>
      </c>
      <c r="L340" s="131"/>
      <c r="M340" s="131">
        <v>1</v>
      </c>
      <c r="N340" s="144">
        <v>1</v>
      </c>
      <c r="O340" s="131" t="s">
        <v>1206</v>
      </c>
      <c r="P340" s="33" t="s">
        <v>25</v>
      </c>
      <c r="Q340" s="18" t="s">
        <v>402</v>
      </c>
      <c r="R340" s="34" t="s">
        <v>1574</v>
      </c>
      <c r="S340" s="131">
        <v>15000</v>
      </c>
      <c r="T340" s="131"/>
    </row>
    <row r="341" spans="1:20" ht="24">
      <c r="A341" s="116">
        <v>19</v>
      </c>
      <c r="B341" s="145">
        <v>3324</v>
      </c>
      <c r="C341" s="146" t="s">
        <v>20</v>
      </c>
      <c r="D341" s="146">
        <v>230</v>
      </c>
      <c r="E341" s="146">
        <v>27</v>
      </c>
      <c r="F341" s="147" t="s">
        <v>96</v>
      </c>
      <c r="G341" s="148" t="s">
        <v>103</v>
      </c>
      <c r="H341" s="148" t="s">
        <v>104</v>
      </c>
      <c r="I341" s="149">
        <v>8.6</v>
      </c>
      <c r="J341" s="149">
        <v>0.9</v>
      </c>
      <c r="K341" s="148" t="s">
        <v>105</v>
      </c>
      <c r="L341" s="146" t="s">
        <v>106</v>
      </c>
      <c r="M341" s="146">
        <v>2</v>
      </c>
      <c r="N341" s="146">
        <v>2</v>
      </c>
      <c r="O341" s="146"/>
      <c r="P341" s="150" t="s">
        <v>25</v>
      </c>
      <c r="Q341" s="146" t="s">
        <v>107</v>
      </c>
      <c r="R341" s="151" t="s">
        <v>1635</v>
      </c>
      <c r="S341" s="146">
        <v>20000</v>
      </c>
      <c r="T341" s="146"/>
    </row>
    <row r="342" spans="1:20">
      <c r="A342" s="116">
        <v>20</v>
      </c>
      <c r="B342" s="106" t="s">
        <v>1636</v>
      </c>
      <c r="C342" s="18" t="s">
        <v>1586</v>
      </c>
      <c r="D342" s="18" t="s">
        <v>1637</v>
      </c>
      <c r="E342" s="18" t="s">
        <v>1638</v>
      </c>
      <c r="F342" s="18" t="s">
        <v>1639</v>
      </c>
      <c r="G342" s="18" t="s">
        <v>1640</v>
      </c>
      <c r="H342" s="18" t="s">
        <v>1682</v>
      </c>
      <c r="I342" s="18" t="s">
        <v>1641</v>
      </c>
      <c r="J342" s="18" t="s">
        <v>1642</v>
      </c>
      <c r="K342" s="131" t="s">
        <v>1643</v>
      </c>
      <c r="L342" s="18" t="s">
        <v>1644</v>
      </c>
      <c r="M342" s="131">
        <v>2</v>
      </c>
      <c r="N342" s="131">
        <v>3</v>
      </c>
      <c r="O342" s="131"/>
      <c r="P342" s="152" t="s">
        <v>1634</v>
      </c>
      <c r="Q342" s="18" t="s">
        <v>402</v>
      </c>
      <c r="R342" s="131" t="s">
        <v>1645</v>
      </c>
      <c r="S342" s="131">
        <v>105508</v>
      </c>
      <c r="T342" s="285" t="s">
        <v>1646</v>
      </c>
    </row>
    <row r="343" spans="1:20">
      <c r="A343" s="116">
        <v>21</v>
      </c>
      <c r="B343" s="106" t="s">
        <v>1647</v>
      </c>
      <c r="C343" s="18" t="s">
        <v>1586</v>
      </c>
      <c r="D343" s="18" t="s">
        <v>1648</v>
      </c>
      <c r="E343" s="18" t="s">
        <v>1649</v>
      </c>
      <c r="F343" s="18" t="s">
        <v>1639</v>
      </c>
      <c r="G343" s="18" t="s">
        <v>44</v>
      </c>
      <c r="H343" s="18" t="s">
        <v>1650</v>
      </c>
      <c r="I343" s="18" t="s">
        <v>1651</v>
      </c>
      <c r="J343" s="18" t="s">
        <v>1652</v>
      </c>
      <c r="K343" s="131" t="s">
        <v>1643</v>
      </c>
      <c r="L343" s="18" t="s">
        <v>1653</v>
      </c>
      <c r="M343" s="131">
        <v>1</v>
      </c>
      <c r="N343" s="131">
        <v>1</v>
      </c>
      <c r="O343" s="131"/>
      <c r="P343" s="152" t="s">
        <v>1634</v>
      </c>
      <c r="Q343" s="18" t="s">
        <v>402</v>
      </c>
      <c r="R343" s="131" t="s">
        <v>1654</v>
      </c>
      <c r="S343" s="131">
        <v>105508</v>
      </c>
      <c r="T343" s="286"/>
    </row>
    <row r="344" spans="1:20">
      <c r="A344" s="116">
        <v>22</v>
      </c>
      <c r="B344" s="106" t="s">
        <v>1518</v>
      </c>
      <c r="C344" s="18" t="s">
        <v>1509</v>
      </c>
      <c r="D344" s="18" t="s">
        <v>1655</v>
      </c>
      <c r="E344" s="18" t="s">
        <v>1656</v>
      </c>
      <c r="F344" s="18" t="s">
        <v>1639</v>
      </c>
      <c r="G344" s="18" t="s">
        <v>1657</v>
      </c>
      <c r="H344" s="18" t="s">
        <v>1658</v>
      </c>
      <c r="I344" s="18" t="s">
        <v>1659</v>
      </c>
      <c r="J344" s="18" t="s">
        <v>1660</v>
      </c>
      <c r="K344" s="131" t="s">
        <v>1661</v>
      </c>
      <c r="L344" s="131"/>
      <c r="M344" s="131">
        <v>1</v>
      </c>
      <c r="N344" s="131">
        <v>1</v>
      </c>
      <c r="O344" s="131"/>
      <c r="P344" s="33" t="s">
        <v>25</v>
      </c>
      <c r="Q344" s="18" t="s">
        <v>402</v>
      </c>
      <c r="R344" s="34" t="s">
        <v>1662</v>
      </c>
      <c r="S344" s="131">
        <v>105508</v>
      </c>
      <c r="T344" s="287"/>
    </row>
    <row r="345" spans="1:20">
      <c r="A345" s="281" t="s">
        <v>1664</v>
      </c>
      <c r="B345" s="281"/>
      <c r="C345" s="281"/>
      <c r="D345" s="281"/>
      <c r="E345" s="281"/>
      <c r="F345" s="281"/>
    </row>
    <row r="346" spans="1:20" ht="25.5" customHeight="1">
      <c r="A346" s="282">
        <v>1</v>
      </c>
      <c r="B346" s="154">
        <v>3430</v>
      </c>
      <c r="C346" s="153">
        <v>1</v>
      </c>
      <c r="D346" s="153">
        <v>780</v>
      </c>
      <c r="E346" s="153">
        <v>180</v>
      </c>
      <c r="F346" s="153" t="s">
        <v>1665</v>
      </c>
      <c r="G346" s="153" t="s">
        <v>1043</v>
      </c>
      <c r="H346" s="52" t="s">
        <v>1670</v>
      </c>
      <c r="I346" s="78">
        <v>1480</v>
      </c>
      <c r="J346" s="78">
        <v>0</v>
      </c>
      <c r="K346" s="2" t="s">
        <v>1669</v>
      </c>
      <c r="L346" s="279" t="s">
        <v>1672</v>
      </c>
      <c r="M346" s="153">
        <v>2</v>
      </c>
      <c r="N346" s="153">
        <v>3</v>
      </c>
      <c r="O346" s="279"/>
      <c r="P346" s="279" t="s">
        <v>1666</v>
      </c>
      <c r="Q346" s="279"/>
      <c r="R346" s="283" t="s">
        <v>1667</v>
      </c>
      <c r="S346" s="279">
        <v>5830</v>
      </c>
      <c r="T346" s="279"/>
    </row>
    <row r="347" spans="1:20" ht="25.5" customHeight="1">
      <c r="A347" s="282"/>
      <c r="B347" s="154">
        <v>3430</v>
      </c>
      <c r="C347" s="153">
        <v>1</v>
      </c>
      <c r="D347" s="153">
        <v>780</v>
      </c>
      <c r="E347" s="153">
        <v>180</v>
      </c>
      <c r="F347" s="153" t="s">
        <v>1665</v>
      </c>
      <c r="G347" s="153" t="s">
        <v>1043</v>
      </c>
      <c r="H347" s="52" t="s">
        <v>1671</v>
      </c>
      <c r="I347" s="78">
        <v>1480</v>
      </c>
      <c r="J347" s="78">
        <v>0</v>
      </c>
      <c r="K347" s="153" t="s">
        <v>1668</v>
      </c>
      <c r="L347" s="280"/>
      <c r="M347" s="153">
        <v>2</v>
      </c>
      <c r="N347" s="153">
        <v>3</v>
      </c>
      <c r="O347" s="280"/>
      <c r="P347" s="280"/>
      <c r="Q347" s="280"/>
      <c r="R347" s="284"/>
      <c r="S347" s="280"/>
      <c r="T347" s="280"/>
    </row>
    <row r="348" spans="1:20">
      <c r="A348" s="156"/>
      <c r="B348" s="169">
        <v>806322013792</v>
      </c>
      <c r="C348" s="168">
        <v>4</v>
      </c>
      <c r="D348" s="168">
        <v>125</v>
      </c>
      <c r="E348" s="168">
        <v>25</v>
      </c>
      <c r="F348" s="168" t="s">
        <v>1676</v>
      </c>
      <c r="G348" s="2" t="s">
        <v>1677</v>
      </c>
      <c r="H348" s="52" t="s">
        <v>1673</v>
      </c>
      <c r="I348" s="74">
        <v>7.7</v>
      </c>
      <c r="J348" s="74">
        <v>1.68</v>
      </c>
      <c r="K348" s="2" t="s">
        <v>1674</v>
      </c>
      <c r="L348" s="170" t="s">
        <v>1678</v>
      </c>
      <c r="M348" s="168">
        <v>1</v>
      </c>
      <c r="N348" s="168">
        <v>1</v>
      </c>
      <c r="O348" s="168"/>
      <c r="P348" s="27" t="s">
        <v>1680</v>
      </c>
      <c r="Q348" s="146" t="s">
        <v>1679</v>
      </c>
      <c r="R348" s="75"/>
      <c r="S348" s="168" t="s">
        <v>1675</v>
      </c>
      <c r="T348" s="161"/>
    </row>
    <row r="349" spans="1:20">
      <c r="A349" s="156"/>
      <c r="B349" s="157"/>
      <c r="C349" s="158"/>
      <c r="D349" s="158"/>
      <c r="E349" s="158"/>
      <c r="F349" s="158"/>
      <c r="G349" s="158"/>
      <c r="H349" s="157"/>
      <c r="I349" s="159"/>
      <c r="J349" s="159"/>
      <c r="K349" s="158"/>
      <c r="L349" s="158"/>
      <c r="M349" s="158"/>
      <c r="N349" s="158"/>
      <c r="O349" s="158"/>
      <c r="P349" s="158"/>
      <c r="Q349" s="158"/>
      <c r="R349" s="160"/>
      <c r="S349" s="158"/>
      <c r="T349" s="161"/>
    </row>
    <row r="350" spans="1:20">
      <c r="A350" s="156"/>
      <c r="B350" s="157"/>
      <c r="C350" s="158"/>
      <c r="D350" s="158"/>
      <c r="E350" s="158"/>
      <c r="F350" s="158"/>
      <c r="G350" s="158"/>
      <c r="H350" s="157"/>
      <c r="I350" s="159"/>
      <c r="J350" s="159"/>
      <c r="K350" s="158"/>
      <c r="L350" s="158"/>
      <c r="M350" s="158"/>
      <c r="N350" s="158"/>
      <c r="O350" s="158"/>
      <c r="P350" s="158"/>
      <c r="Q350" s="158"/>
      <c r="R350" s="160"/>
      <c r="S350" s="158"/>
      <c r="T350" s="161"/>
    </row>
    <row r="351" spans="1:20">
      <c r="A351" s="156"/>
      <c r="B351" s="157"/>
      <c r="C351" s="158"/>
      <c r="D351" s="158"/>
      <c r="E351" s="158"/>
      <c r="F351" s="158"/>
      <c r="G351" s="158"/>
      <c r="H351" s="157"/>
      <c r="I351" s="159"/>
      <c r="J351" s="159"/>
      <c r="K351" s="158"/>
      <c r="L351" s="158"/>
      <c r="M351" s="158"/>
      <c r="N351" s="158"/>
      <c r="O351" s="158"/>
      <c r="P351" s="158"/>
      <c r="Q351" s="158"/>
      <c r="R351" s="160"/>
      <c r="S351" s="158"/>
      <c r="T351" s="161"/>
    </row>
    <row r="352" spans="1:20">
      <c r="A352" s="156"/>
      <c r="B352" s="157"/>
      <c r="C352" s="158"/>
      <c r="D352" s="158"/>
      <c r="E352" s="158"/>
      <c r="F352" s="158"/>
      <c r="G352" s="158"/>
      <c r="H352" s="157"/>
      <c r="I352" s="159"/>
      <c r="J352" s="159"/>
      <c r="K352" s="158"/>
      <c r="L352" s="158"/>
      <c r="M352" s="158"/>
      <c r="N352" s="158"/>
      <c r="O352" s="158"/>
      <c r="P352" s="158"/>
      <c r="Q352" s="158"/>
      <c r="R352" s="160"/>
      <c r="S352" s="158"/>
      <c r="T352" s="161"/>
    </row>
    <row r="353" spans="1:20">
      <c r="A353" s="156"/>
      <c r="B353" s="157"/>
      <c r="C353" s="158"/>
      <c r="D353" s="158"/>
      <c r="E353" s="158"/>
      <c r="F353" s="158"/>
      <c r="G353" s="158"/>
      <c r="H353" s="157"/>
      <c r="I353" s="159"/>
      <c r="J353" s="159"/>
      <c r="K353" s="158"/>
      <c r="L353" s="158"/>
      <c r="M353" s="158"/>
      <c r="N353" s="158"/>
      <c r="O353" s="158"/>
      <c r="P353" s="158"/>
      <c r="Q353" s="158"/>
      <c r="R353" s="160"/>
      <c r="S353" s="158"/>
      <c r="T353" s="161"/>
    </row>
    <row r="354" spans="1:20">
      <c r="A354" s="156"/>
      <c r="B354" s="157"/>
      <c r="C354" s="158"/>
      <c r="D354" s="158"/>
      <c r="E354" s="158"/>
      <c r="F354" s="158"/>
      <c r="G354" s="158"/>
      <c r="H354" s="157"/>
      <c r="I354" s="159"/>
      <c r="J354" s="159"/>
      <c r="K354" s="158"/>
      <c r="L354" s="158"/>
      <c r="M354" s="158"/>
      <c r="N354" s="158"/>
      <c r="O354" s="158"/>
      <c r="P354" s="158"/>
      <c r="Q354" s="158"/>
      <c r="R354" s="160"/>
      <c r="S354" s="158"/>
      <c r="T354" s="161"/>
    </row>
    <row r="355" spans="1:20">
      <c r="A355" s="156"/>
      <c r="B355" s="157"/>
      <c r="C355" s="158"/>
      <c r="D355" s="158"/>
      <c r="E355" s="158"/>
      <c r="F355" s="158"/>
      <c r="G355" s="158"/>
      <c r="H355" s="157"/>
      <c r="I355" s="159"/>
      <c r="J355" s="159"/>
      <c r="K355" s="158"/>
      <c r="L355" s="158"/>
      <c r="M355" s="158"/>
      <c r="N355" s="158"/>
      <c r="O355" s="158"/>
      <c r="P355" s="158"/>
      <c r="Q355" s="158"/>
      <c r="R355" s="160"/>
      <c r="S355" s="158"/>
      <c r="T355" s="161"/>
    </row>
    <row r="356" spans="1:20">
      <c r="A356" s="156"/>
      <c r="B356" s="157"/>
      <c r="C356" s="158"/>
      <c r="D356" s="158"/>
      <c r="E356" s="158"/>
      <c r="F356" s="158"/>
      <c r="G356" s="158"/>
      <c r="H356" s="157"/>
      <c r="I356" s="159"/>
      <c r="J356" s="159"/>
      <c r="K356" s="158"/>
      <c r="L356" s="158"/>
      <c r="M356" s="158"/>
      <c r="N356" s="158"/>
      <c r="O356" s="158"/>
      <c r="P356" s="158"/>
      <c r="Q356" s="158"/>
      <c r="R356" s="160"/>
      <c r="S356" s="158"/>
      <c r="T356" s="161"/>
    </row>
    <row r="357" spans="1:20">
      <c r="A357" s="156"/>
      <c r="B357" s="157"/>
      <c r="C357" s="158"/>
      <c r="D357" s="158"/>
      <c r="E357" s="158"/>
      <c r="F357" s="158"/>
      <c r="G357" s="158"/>
      <c r="H357" s="157"/>
      <c r="I357" s="159"/>
      <c r="J357" s="159"/>
      <c r="K357" s="158"/>
      <c r="L357" s="158"/>
      <c r="M357" s="158"/>
      <c r="N357" s="158"/>
      <c r="O357" s="158"/>
      <c r="P357" s="158"/>
      <c r="Q357" s="158"/>
      <c r="R357" s="160"/>
      <c r="S357" s="158"/>
      <c r="T357" s="161"/>
    </row>
    <row r="358" spans="1:20">
      <c r="A358" s="156"/>
      <c r="B358" s="157"/>
      <c r="C358" s="158"/>
      <c r="D358" s="158"/>
      <c r="E358" s="158"/>
      <c r="F358" s="158"/>
      <c r="G358" s="158"/>
      <c r="H358" s="157"/>
      <c r="I358" s="159"/>
      <c r="J358" s="159"/>
      <c r="K358" s="158"/>
      <c r="L358" s="158"/>
      <c r="M358" s="158"/>
      <c r="N358" s="158"/>
      <c r="O358" s="158"/>
      <c r="P358" s="158"/>
      <c r="Q358" s="158"/>
      <c r="R358" s="160"/>
      <c r="S358" s="158"/>
      <c r="T358" s="161"/>
    </row>
    <row r="359" spans="1:20">
      <c r="A359" s="156"/>
      <c r="B359" s="157"/>
      <c r="C359" s="158"/>
      <c r="D359" s="158"/>
      <c r="E359" s="158"/>
      <c r="F359" s="158"/>
      <c r="G359" s="158"/>
      <c r="H359" s="157"/>
      <c r="I359" s="159"/>
      <c r="J359" s="159"/>
      <c r="K359" s="158"/>
      <c r="L359" s="158"/>
      <c r="M359" s="158"/>
      <c r="N359" s="158"/>
      <c r="O359" s="158"/>
      <c r="P359" s="158"/>
      <c r="Q359" s="158"/>
      <c r="R359" s="160"/>
      <c r="S359" s="158"/>
      <c r="T359" s="161"/>
    </row>
    <row r="360" spans="1:20">
      <c r="A360" s="156"/>
      <c r="B360" s="157"/>
      <c r="C360" s="158"/>
      <c r="D360" s="158"/>
      <c r="E360" s="158"/>
      <c r="F360" s="158"/>
      <c r="G360" s="158"/>
      <c r="H360" s="157"/>
      <c r="I360" s="159"/>
      <c r="J360" s="159"/>
      <c r="K360" s="158"/>
      <c r="L360" s="158"/>
      <c r="M360" s="158"/>
      <c r="N360" s="158"/>
      <c r="O360" s="158"/>
      <c r="P360" s="158"/>
      <c r="Q360" s="158"/>
      <c r="R360" s="160"/>
      <c r="S360" s="158"/>
      <c r="T360" s="161"/>
    </row>
    <row r="361" spans="1:20">
      <c r="A361" s="156"/>
      <c r="B361" s="157"/>
      <c r="C361" s="158"/>
      <c r="D361" s="158"/>
      <c r="E361" s="158"/>
      <c r="F361" s="158"/>
      <c r="G361" s="158"/>
      <c r="H361" s="157"/>
      <c r="I361" s="159"/>
      <c r="J361" s="159"/>
      <c r="K361" s="158"/>
      <c r="L361" s="158"/>
      <c r="M361" s="158"/>
      <c r="N361" s="158"/>
      <c r="O361" s="158"/>
      <c r="P361" s="158"/>
      <c r="Q361" s="158"/>
      <c r="R361" s="160"/>
      <c r="S361" s="158"/>
      <c r="T361" s="161"/>
    </row>
    <row r="362" spans="1:20">
      <c r="A362" s="156"/>
      <c r="B362" s="157"/>
      <c r="C362" s="158"/>
      <c r="D362" s="158"/>
      <c r="E362" s="158"/>
      <c r="F362" s="158"/>
      <c r="G362" s="158"/>
      <c r="H362" s="157"/>
      <c r="I362" s="159"/>
      <c r="J362" s="159"/>
      <c r="K362" s="158"/>
      <c r="L362" s="158"/>
      <c r="M362" s="158"/>
      <c r="N362" s="158"/>
      <c r="O362" s="158"/>
      <c r="P362" s="158"/>
      <c r="Q362" s="158"/>
      <c r="R362" s="160"/>
      <c r="S362" s="158"/>
      <c r="T362" s="161"/>
    </row>
    <row r="363" spans="1:20">
      <c r="A363" s="156"/>
      <c r="B363" s="157"/>
      <c r="C363" s="158"/>
      <c r="D363" s="158"/>
      <c r="E363" s="158"/>
      <c r="F363" s="158"/>
      <c r="G363" s="158"/>
      <c r="H363" s="157"/>
      <c r="I363" s="159"/>
      <c r="J363" s="159"/>
      <c r="K363" s="158"/>
      <c r="L363" s="158"/>
      <c r="M363" s="158"/>
      <c r="N363" s="158"/>
      <c r="O363" s="158"/>
      <c r="P363" s="158"/>
      <c r="Q363" s="158"/>
      <c r="R363" s="160"/>
      <c r="S363" s="158"/>
      <c r="T363" s="161"/>
    </row>
    <row r="364" spans="1:20">
      <c r="A364" s="156"/>
      <c r="B364" s="157"/>
      <c r="C364" s="158"/>
      <c r="D364" s="158"/>
      <c r="E364" s="158"/>
      <c r="F364" s="158"/>
      <c r="G364" s="158"/>
      <c r="H364" s="157"/>
      <c r="I364" s="159"/>
      <c r="J364" s="159"/>
      <c r="K364" s="158"/>
      <c r="L364" s="158"/>
      <c r="M364" s="158"/>
      <c r="N364" s="158"/>
      <c r="O364" s="158"/>
      <c r="P364" s="158"/>
      <c r="Q364" s="158"/>
      <c r="R364" s="160"/>
      <c r="S364" s="158"/>
      <c r="T364" s="161"/>
    </row>
    <row r="365" spans="1:20">
      <c r="A365" s="156"/>
      <c r="B365" s="157"/>
      <c r="C365" s="158"/>
      <c r="D365" s="158"/>
      <c r="E365" s="158"/>
      <c r="F365" s="158"/>
      <c r="G365" s="158"/>
      <c r="H365" s="157"/>
      <c r="I365" s="159"/>
      <c r="J365" s="159"/>
      <c r="K365" s="158"/>
      <c r="L365" s="158"/>
      <c r="M365" s="158"/>
      <c r="N365" s="158"/>
      <c r="O365" s="158"/>
      <c r="P365" s="158"/>
      <c r="Q365" s="158"/>
      <c r="R365" s="160"/>
      <c r="S365" s="158"/>
      <c r="T365" s="161"/>
    </row>
    <row r="366" spans="1:20">
      <c r="A366" s="162"/>
      <c r="B366" s="163"/>
      <c r="C366" s="164"/>
      <c r="D366" s="164"/>
      <c r="E366" s="164"/>
      <c r="F366" s="164"/>
      <c r="G366" s="164"/>
      <c r="H366" s="163"/>
      <c r="I366" s="165"/>
      <c r="J366" s="165"/>
      <c r="K366" s="164"/>
      <c r="L366" s="164"/>
      <c r="M366" s="164"/>
      <c r="N366" s="164"/>
      <c r="O366" s="164"/>
      <c r="P366" s="164"/>
      <c r="Q366" s="164"/>
      <c r="R366" s="166"/>
      <c r="S366" s="164"/>
      <c r="T366" s="167"/>
    </row>
  </sheetData>
  <protectedRanges>
    <protectedRange sqref="B103" name="範圍1_1_1"/>
    <protectedRange sqref="K103" name="範圍1_1_2_1"/>
    <protectedRange sqref="K105" name="範圍1_1_2_3"/>
    <protectedRange sqref="K105" name="範圍1_1_2_2_2_2"/>
  </protectedRanges>
  <mergeCells count="107">
    <mergeCell ref="L168:L169"/>
    <mergeCell ref="M168:M169"/>
    <mergeCell ref="N168:N169"/>
    <mergeCell ref="O168:O169"/>
    <mergeCell ref="P168:P169"/>
    <mergeCell ref="O74:O75"/>
    <mergeCell ref="B110:B111"/>
    <mergeCell ref="C110:C111"/>
    <mergeCell ref="D110:D111"/>
    <mergeCell ref="E110:E111"/>
    <mergeCell ref="J110:J111"/>
    <mergeCell ref="I110:I111"/>
    <mergeCell ref="O110:O111"/>
    <mergeCell ref="T110:T111"/>
    <mergeCell ref="O164:O166"/>
    <mergeCell ref="N165:N166"/>
    <mergeCell ref="Q168:Q169"/>
    <mergeCell ref="R168:R169"/>
    <mergeCell ref="S168:S169"/>
    <mergeCell ref="T168:T169"/>
    <mergeCell ref="Q171:Q172"/>
    <mergeCell ref="R171:R172"/>
    <mergeCell ref="S171:S172"/>
    <mergeCell ref="T171:T172"/>
    <mergeCell ref="Q173:Q174"/>
    <mergeCell ref="R173:R174"/>
    <mergeCell ref="S173:S174"/>
    <mergeCell ref="T173:T174"/>
    <mergeCell ref="L171:L172"/>
    <mergeCell ref="M171:M172"/>
    <mergeCell ref="N171:N172"/>
    <mergeCell ref="L173:L174"/>
    <mergeCell ref="M173:M174"/>
    <mergeCell ref="N173:N174"/>
    <mergeCell ref="O173:O174"/>
    <mergeCell ref="P173:P174"/>
    <mergeCell ref="O171:O172"/>
    <mergeCell ref="P171:P172"/>
    <mergeCell ref="R175:R176"/>
    <mergeCell ref="S175:S176"/>
    <mergeCell ref="C181:C186"/>
    <mergeCell ref="D181:D186"/>
    <mergeCell ref="E181:E186"/>
    <mergeCell ref="J181:J186"/>
    <mergeCell ref="L181:L186"/>
    <mergeCell ref="M181:M186"/>
    <mergeCell ref="L175:L176"/>
    <mergeCell ref="M175:M176"/>
    <mergeCell ref="N175:N176"/>
    <mergeCell ref="O175:O176"/>
    <mergeCell ref="P175:P176"/>
    <mergeCell ref="Q175:Q176"/>
    <mergeCell ref="T181:T186"/>
    <mergeCell ref="C189:C194"/>
    <mergeCell ref="D189:D194"/>
    <mergeCell ref="E189:E194"/>
    <mergeCell ref="I189:I194"/>
    <mergeCell ref="J189:J194"/>
    <mergeCell ref="L189:L194"/>
    <mergeCell ref="M189:M194"/>
    <mergeCell ref="N189:N194"/>
    <mergeCell ref="O189:O194"/>
    <mergeCell ref="N181:N186"/>
    <mergeCell ref="O181:O186"/>
    <mergeCell ref="P181:P186"/>
    <mergeCell ref="Q181:Q186"/>
    <mergeCell ref="R181:R186"/>
    <mergeCell ref="S181:S186"/>
    <mergeCell ref="C285:C290"/>
    <mergeCell ref="D285:D290"/>
    <mergeCell ref="E285:E290"/>
    <mergeCell ref="J285:J290"/>
    <mergeCell ref="L285:L290"/>
    <mergeCell ref="M285:M290"/>
    <mergeCell ref="T285:T290"/>
    <mergeCell ref="R285:R290"/>
    <mergeCell ref="S285:S290"/>
    <mergeCell ref="Q318:Q319"/>
    <mergeCell ref="N285:N290"/>
    <mergeCell ref="O285:O290"/>
    <mergeCell ref="P285:P290"/>
    <mergeCell ref="Q285:Q290"/>
    <mergeCell ref="P189:P194"/>
    <mergeCell ref="Q189:Q194"/>
    <mergeCell ref="R189:R194"/>
    <mergeCell ref="T189:T194"/>
    <mergeCell ref="T342:T344"/>
    <mergeCell ref="A322:F322"/>
    <mergeCell ref="T330:T331"/>
    <mergeCell ref="L332:L333"/>
    <mergeCell ref="M332:M333"/>
    <mergeCell ref="N332:N333"/>
    <mergeCell ref="O332:O333"/>
    <mergeCell ref="P332:P333"/>
    <mergeCell ref="Q332:Q333"/>
    <mergeCell ref="R332:R333"/>
    <mergeCell ref="S332:S333"/>
    <mergeCell ref="T332:T333"/>
    <mergeCell ref="S346:S347"/>
    <mergeCell ref="L346:L347"/>
    <mergeCell ref="O346:O347"/>
    <mergeCell ref="T346:T347"/>
    <mergeCell ref="A345:F345"/>
    <mergeCell ref="A346:A347"/>
    <mergeCell ref="P346:P347"/>
    <mergeCell ref="Q346:Q347"/>
    <mergeCell ref="R346:R347"/>
  </mergeCells>
  <phoneticPr fontId="1" type="noConversion"/>
  <conditionalFormatting sqref="E113">
    <cfRule type="duplicateValues" dxfId="36" priority="37" stopIfTrue="1"/>
  </conditionalFormatting>
  <conditionalFormatting sqref="I113">
    <cfRule type="duplicateValues" dxfId="35" priority="36" stopIfTrue="1"/>
  </conditionalFormatting>
  <conditionalFormatting sqref="H113">
    <cfRule type="duplicateValues" dxfId="34" priority="35" stopIfTrue="1"/>
  </conditionalFormatting>
  <conditionalFormatting sqref="H189">
    <cfRule type="duplicateValues" dxfId="33" priority="29"/>
    <cfRule type="duplicateValues" dxfId="32" priority="30"/>
    <cfRule type="duplicateValues" dxfId="31" priority="31"/>
    <cfRule type="duplicateValues" dxfId="30" priority="32"/>
    <cfRule type="duplicateValues" dxfId="29" priority="33"/>
  </conditionalFormatting>
  <conditionalFormatting sqref="H190">
    <cfRule type="duplicateValues" dxfId="28" priority="13"/>
    <cfRule type="duplicateValues" dxfId="27" priority="14"/>
    <cfRule type="duplicateValues" dxfId="26" priority="15"/>
    <cfRule type="duplicateValues" dxfId="25" priority="16"/>
    <cfRule type="duplicateValues" dxfId="24" priority="17"/>
    <cfRule type="duplicateValues" dxfId="23" priority="18"/>
  </conditionalFormatting>
  <conditionalFormatting sqref="H191">
    <cfRule type="duplicateValues" dxfId="22" priority="7"/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</conditionalFormatting>
  <conditionalFormatting sqref="H192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H193">
    <cfRule type="duplicateValues" dxfId="10" priority="24"/>
    <cfRule type="duplicateValues" dxfId="9" priority="25"/>
    <cfRule type="duplicateValues" dxfId="8" priority="26"/>
    <cfRule type="duplicateValues" dxfId="7" priority="27"/>
    <cfRule type="duplicateValues" dxfId="6" priority="28"/>
  </conditionalFormatting>
  <conditionalFormatting sqref="H194">
    <cfRule type="duplicateValues" dxfId="5" priority="19"/>
    <cfRule type="duplicateValues" dxfId="4" priority="20"/>
    <cfRule type="duplicateValues" dxfId="3" priority="21"/>
    <cfRule type="duplicateValues" dxfId="2" priority="22"/>
    <cfRule type="duplicateValues" dxfId="1" priority="23"/>
  </conditionalFormatting>
  <conditionalFormatting sqref="H189 H193:H194">
    <cfRule type="duplicateValues" dxfId="0" priority="34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G1" workbookViewId="0">
      <pane ySplit="1" topLeftCell="A2" activePane="bottomLeft" state="frozen"/>
      <selection pane="bottomLeft" activeCell="G12" sqref="G12"/>
    </sheetView>
  </sheetViews>
  <sheetFormatPr defaultColWidth="9" defaultRowHeight="14.25"/>
  <cols>
    <col min="1" max="1" width="5" style="73" customWidth="1"/>
    <col min="2" max="2" width="13.125" style="107" customWidth="1"/>
    <col min="3" max="3" width="9" style="73" customWidth="1"/>
    <col min="4" max="5" width="6.625" style="73" customWidth="1"/>
    <col min="6" max="6" width="10" style="73" customWidth="1"/>
    <col min="7" max="7" width="18.75" style="73" customWidth="1"/>
    <col min="8" max="8" width="16.25" style="107" customWidth="1"/>
    <col min="9" max="9" width="8.375" style="89" customWidth="1"/>
    <col min="10" max="10" width="8.25" style="89" customWidth="1"/>
    <col min="11" max="11" width="31.625" style="73" customWidth="1"/>
    <col min="12" max="12" width="21.875" style="73" customWidth="1"/>
    <col min="13" max="14" width="5.875" style="73" customWidth="1"/>
    <col min="15" max="15" width="6.5" style="73" customWidth="1"/>
    <col min="16" max="16" width="13.375" style="73" customWidth="1"/>
    <col min="17" max="17" width="21.125" style="73" customWidth="1"/>
    <col min="18" max="18" width="9.875" style="90" customWidth="1"/>
    <col min="19" max="19" width="9.5" style="73" customWidth="1"/>
    <col min="20" max="20" width="25.375" style="73" customWidth="1"/>
    <col min="21" max="16384" width="9" style="73"/>
  </cols>
  <sheetData>
    <row r="1" spans="1:20" ht="28.5">
      <c r="A1" s="155" t="s">
        <v>0</v>
      </c>
      <c r="B1" s="97" t="s">
        <v>1</v>
      </c>
      <c r="C1" s="39" t="s">
        <v>2</v>
      </c>
      <c r="D1" s="39" t="s">
        <v>3</v>
      </c>
      <c r="E1" s="39" t="s">
        <v>4</v>
      </c>
      <c r="F1" s="39" t="s">
        <v>5</v>
      </c>
      <c r="G1" s="39" t="s">
        <v>6</v>
      </c>
      <c r="H1" s="97" t="s">
        <v>7</v>
      </c>
      <c r="I1" s="71" t="s">
        <v>8</v>
      </c>
      <c r="J1" s="71" t="s">
        <v>9</v>
      </c>
      <c r="K1" s="39" t="s">
        <v>10</v>
      </c>
      <c r="L1" s="39" t="s">
        <v>11</v>
      </c>
      <c r="M1" s="39" t="s">
        <v>12</v>
      </c>
      <c r="N1" s="39" t="s">
        <v>13</v>
      </c>
      <c r="O1" s="39" t="s">
        <v>14</v>
      </c>
      <c r="P1" s="39" t="s">
        <v>15</v>
      </c>
      <c r="Q1" s="39" t="s">
        <v>16</v>
      </c>
      <c r="R1" s="72" t="s">
        <v>17</v>
      </c>
      <c r="S1" s="39" t="s">
        <v>18</v>
      </c>
      <c r="T1" s="155" t="s">
        <v>19</v>
      </c>
    </row>
    <row r="2" spans="1:20">
      <c r="A2" s="168">
        <v>1</v>
      </c>
      <c r="B2" s="169">
        <v>808620083512</v>
      </c>
      <c r="C2" s="168">
        <v>1</v>
      </c>
      <c r="D2" s="168">
        <v>780</v>
      </c>
      <c r="E2" s="168">
        <v>108</v>
      </c>
      <c r="F2" s="168" t="s">
        <v>882</v>
      </c>
      <c r="G2" s="2" t="s">
        <v>883</v>
      </c>
      <c r="H2" s="52" t="s">
        <v>1684</v>
      </c>
      <c r="I2" s="74">
        <v>480</v>
      </c>
      <c r="J2" s="74">
        <v>245</v>
      </c>
      <c r="K2" s="2" t="s">
        <v>1683</v>
      </c>
      <c r="L2" s="168" t="s">
        <v>1692</v>
      </c>
      <c r="M2" s="168">
        <v>2</v>
      </c>
      <c r="N2" s="168">
        <v>2</v>
      </c>
      <c r="O2" s="168"/>
      <c r="P2" s="27" t="s">
        <v>1690</v>
      </c>
      <c r="Q2" s="168"/>
      <c r="R2" s="75"/>
      <c r="S2" s="168">
        <v>3000</v>
      </c>
      <c r="T2" s="168" t="s">
        <v>1685</v>
      </c>
    </row>
    <row r="3" spans="1:20">
      <c r="A3" s="168">
        <v>2</v>
      </c>
      <c r="B3" s="169">
        <v>802718083056</v>
      </c>
      <c r="C3" s="168">
        <v>4</v>
      </c>
      <c r="D3" s="168">
        <v>200</v>
      </c>
      <c r="E3" s="168">
        <v>26</v>
      </c>
      <c r="F3" s="168" t="s">
        <v>1686</v>
      </c>
      <c r="G3" s="2" t="s">
        <v>412</v>
      </c>
      <c r="H3" s="52" t="s">
        <v>1688</v>
      </c>
      <c r="I3" s="74">
        <v>20.16</v>
      </c>
      <c r="J3" s="74">
        <v>4.1500000000000004</v>
      </c>
      <c r="K3" s="2" t="s">
        <v>1687</v>
      </c>
      <c r="L3" s="168" t="s">
        <v>1691</v>
      </c>
      <c r="M3" s="168">
        <v>2</v>
      </c>
      <c r="N3" s="168">
        <v>2</v>
      </c>
      <c r="O3" s="168"/>
      <c r="P3" s="27" t="s">
        <v>1153</v>
      </c>
      <c r="Q3" s="168"/>
      <c r="R3" s="75"/>
      <c r="S3" s="168">
        <v>230000</v>
      </c>
      <c r="T3" s="168" t="s">
        <v>1689</v>
      </c>
    </row>
    <row r="4" spans="1:20">
      <c r="A4" s="168"/>
      <c r="B4" s="169"/>
      <c r="C4" s="168"/>
      <c r="D4" s="168"/>
      <c r="E4" s="168"/>
      <c r="F4" s="168"/>
      <c r="G4" s="168"/>
      <c r="H4" s="169"/>
      <c r="I4" s="78"/>
      <c r="J4" s="78"/>
      <c r="K4" s="168"/>
      <c r="L4" s="168"/>
      <c r="M4" s="168"/>
      <c r="N4" s="168"/>
      <c r="O4" s="168"/>
      <c r="P4" s="168"/>
      <c r="Q4" s="168"/>
      <c r="R4" s="75"/>
      <c r="S4" s="168"/>
      <c r="T4" s="168"/>
    </row>
    <row r="5" spans="1:20">
      <c r="A5" s="168"/>
      <c r="B5" s="169"/>
      <c r="C5" s="168"/>
      <c r="D5" s="168"/>
      <c r="E5" s="168"/>
      <c r="F5" s="168"/>
      <c r="G5" s="168"/>
      <c r="H5" s="169"/>
      <c r="I5" s="78"/>
      <c r="J5" s="78"/>
      <c r="K5" s="168"/>
      <c r="L5" s="168"/>
      <c r="M5" s="168"/>
      <c r="N5" s="168"/>
      <c r="O5" s="168"/>
      <c r="P5" s="168"/>
      <c r="Q5" s="168"/>
      <c r="R5" s="75"/>
      <c r="S5" s="168"/>
      <c r="T5" s="168"/>
    </row>
    <row r="6" spans="1:20">
      <c r="A6" s="168"/>
      <c r="B6" s="169"/>
      <c r="C6" s="168"/>
      <c r="D6" s="168"/>
      <c r="E6" s="168"/>
      <c r="F6" s="168"/>
      <c r="G6" s="168"/>
      <c r="H6" s="169"/>
      <c r="I6" s="78"/>
      <c r="J6" s="78"/>
      <c r="K6" s="168"/>
      <c r="L6" s="168"/>
      <c r="M6" s="168"/>
      <c r="N6" s="168"/>
      <c r="O6" s="168"/>
      <c r="P6" s="168"/>
      <c r="Q6" s="168"/>
      <c r="R6" s="75"/>
      <c r="S6" s="168"/>
      <c r="T6" s="168"/>
    </row>
    <row r="7" spans="1:20">
      <c r="A7" s="168"/>
      <c r="B7" s="169"/>
      <c r="C7" s="168"/>
      <c r="D7" s="168"/>
      <c r="E7" s="168"/>
      <c r="F7" s="168"/>
      <c r="G7" s="168"/>
      <c r="H7" s="169"/>
      <c r="I7" s="78"/>
      <c r="J7" s="78"/>
      <c r="K7" s="168"/>
      <c r="L7" s="168"/>
      <c r="M7" s="168"/>
      <c r="N7" s="168"/>
      <c r="O7" s="168"/>
      <c r="P7" s="168"/>
      <c r="Q7" s="168"/>
      <c r="R7" s="75"/>
      <c r="S7" s="168"/>
      <c r="T7" s="168"/>
    </row>
    <row r="8" spans="1:20">
      <c r="A8" s="168"/>
      <c r="B8" s="169"/>
      <c r="C8" s="168"/>
      <c r="D8" s="168"/>
      <c r="E8" s="168"/>
      <c r="F8" s="168"/>
      <c r="G8" s="168"/>
      <c r="H8" s="169"/>
      <c r="I8" s="78"/>
      <c r="J8" s="78"/>
      <c r="K8" s="168"/>
      <c r="L8" s="168"/>
      <c r="M8" s="168"/>
      <c r="N8" s="168"/>
      <c r="O8" s="168"/>
      <c r="P8" s="168"/>
      <c r="Q8" s="168"/>
      <c r="R8" s="75"/>
      <c r="S8" s="168"/>
      <c r="T8" s="168"/>
    </row>
    <row r="9" spans="1:20">
      <c r="A9" s="168"/>
      <c r="B9" s="169"/>
      <c r="C9" s="168"/>
      <c r="D9" s="168"/>
      <c r="E9" s="168"/>
      <c r="F9" s="168"/>
      <c r="G9" s="168"/>
      <c r="H9" s="169"/>
      <c r="I9" s="78"/>
      <c r="J9" s="78"/>
      <c r="K9" s="168"/>
      <c r="L9" s="168"/>
      <c r="M9" s="168"/>
      <c r="N9" s="168"/>
      <c r="O9" s="168"/>
      <c r="P9" s="168"/>
      <c r="Q9" s="168"/>
      <c r="R9" s="75"/>
      <c r="S9" s="168"/>
      <c r="T9" s="168"/>
    </row>
    <row r="10" spans="1:20">
      <c r="A10" s="168"/>
      <c r="B10" s="169"/>
      <c r="C10" s="168"/>
      <c r="D10" s="168"/>
      <c r="E10" s="168"/>
      <c r="F10" s="168"/>
      <c r="G10" s="168"/>
      <c r="H10" s="169"/>
      <c r="I10" s="78"/>
      <c r="J10" s="78"/>
      <c r="K10" s="168"/>
      <c r="L10" s="168"/>
      <c r="M10" s="168"/>
      <c r="N10" s="168"/>
      <c r="O10" s="168"/>
      <c r="P10" s="168"/>
      <c r="Q10" s="168"/>
      <c r="R10" s="75"/>
      <c r="S10" s="168"/>
      <c r="T10" s="168"/>
    </row>
    <row r="11" spans="1:20">
      <c r="A11" s="168"/>
      <c r="B11" s="169"/>
      <c r="C11" s="168"/>
      <c r="D11" s="168"/>
      <c r="E11" s="168"/>
      <c r="F11" s="168"/>
      <c r="G11" s="168"/>
      <c r="H11" s="169"/>
      <c r="I11" s="78"/>
      <c r="J11" s="78"/>
      <c r="K11" s="168"/>
      <c r="L11" s="168"/>
      <c r="M11" s="168"/>
      <c r="N11" s="168"/>
      <c r="O11" s="168"/>
      <c r="P11" s="168"/>
      <c r="Q11" s="168"/>
      <c r="R11" s="75"/>
      <c r="S11" s="168"/>
      <c r="T11" s="168"/>
    </row>
    <row r="12" spans="1:20">
      <c r="A12" s="168"/>
      <c r="B12" s="169"/>
      <c r="C12" s="168"/>
      <c r="D12" s="168"/>
      <c r="E12" s="168"/>
      <c r="F12" s="168"/>
      <c r="G12" s="168"/>
      <c r="H12" s="169"/>
      <c r="I12" s="78"/>
      <c r="J12" s="78"/>
      <c r="K12" s="168"/>
      <c r="L12" s="168"/>
      <c r="M12" s="168"/>
      <c r="N12" s="168"/>
      <c r="O12" s="168"/>
      <c r="P12" s="168"/>
      <c r="Q12" s="168"/>
      <c r="R12" s="75"/>
      <c r="S12" s="168"/>
      <c r="T12" s="168"/>
    </row>
    <row r="13" spans="1:20">
      <c r="A13" s="168"/>
      <c r="B13" s="169"/>
      <c r="C13" s="168"/>
      <c r="D13" s="168"/>
      <c r="E13" s="168"/>
      <c r="F13" s="168"/>
      <c r="G13" s="168"/>
      <c r="H13" s="169"/>
      <c r="I13" s="78"/>
      <c r="J13" s="78"/>
      <c r="K13" s="168"/>
      <c r="L13" s="168"/>
      <c r="M13" s="168"/>
      <c r="N13" s="168"/>
      <c r="O13" s="168"/>
      <c r="P13" s="168"/>
      <c r="Q13" s="168"/>
      <c r="R13" s="75"/>
      <c r="S13" s="168"/>
      <c r="T13" s="168"/>
    </row>
    <row r="14" spans="1:20">
      <c r="A14" s="168"/>
      <c r="B14" s="169"/>
      <c r="C14" s="168"/>
      <c r="D14" s="168"/>
      <c r="E14" s="168"/>
      <c r="F14" s="168"/>
      <c r="G14" s="168"/>
      <c r="H14" s="169"/>
      <c r="I14" s="78"/>
      <c r="J14" s="78"/>
      <c r="K14" s="168"/>
      <c r="L14" s="168"/>
      <c r="M14" s="168"/>
      <c r="N14" s="168"/>
      <c r="O14" s="168"/>
      <c r="P14" s="168"/>
      <c r="Q14" s="168"/>
      <c r="R14" s="75"/>
      <c r="S14" s="168"/>
      <c r="T14" s="168"/>
    </row>
    <row r="15" spans="1:20">
      <c r="A15" s="168"/>
      <c r="B15" s="169"/>
      <c r="C15" s="168"/>
      <c r="D15" s="168"/>
      <c r="E15" s="168"/>
      <c r="F15" s="168"/>
      <c r="G15" s="168"/>
      <c r="H15" s="169"/>
      <c r="I15" s="78"/>
      <c r="J15" s="78"/>
      <c r="K15" s="168"/>
      <c r="L15" s="168"/>
      <c r="M15" s="168"/>
      <c r="N15" s="168"/>
      <c r="O15" s="168"/>
      <c r="P15" s="168"/>
      <c r="Q15" s="168"/>
      <c r="R15" s="75"/>
      <c r="S15" s="168"/>
      <c r="T15" s="168"/>
    </row>
    <row r="16" spans="1:20">
      <c r="A16" s="168"/>
      <c r="B16" s="169"/>
      <c r="C16" s="168"/>
      <c r="D16" s="168"/>
      <c r="E16" s="168"/>
      <c r="F16" s="168"/>
      <c r="G16" s="168"/>
      <c r="H16" s="169"/>
      <c r="I16" s="78"/>
      <c r="J16" s="78"/>
      <c r="K16" s="168"/>
      <c r="L16" s="168"/>
      <c r="M16" s="168"/>
      <c r="N16" s="168"/>
      <c r="O16" s="168"/>
      <c r="P16" s="168"/>
      <c r="Q16" s="168"/>
      <c r="R16" s="75"/>
      <c r="S16" s="168"/>
      <c r="T16" s="168"/>
    </row>
    <row r="17" spans="1:20">
      <c r="A17" s="168"/>
      <c r="B17" s="169"/>
      <c r="C17" s="168"/>
      <c r="D17" s="168"/>
      <c r="E17" s="168"/>
      <c r="F17" s="168"/>
      <c r="G17" s="168"/>
      <c r="H17" s="169"/>
      <c r="I17" s="78"/>
      <c r="J17" s="78"/>
      <c r="K17" s="168"/>
      <c r="L17" s="168"/>
      <c r="M17" s="168"/>
      <c r="N17" s="168"/>
      <c r="O17" s="168"/>
      <c r="P17" s="168"/>
      <c r="Q17" s="168"/>
      <c r="R17" s="75"/>
      <c r="S17" s="168"/>
      <c r="T17" s="168"/>
    </row>
    <row r="18" spans="1:20">
      <c r="A18" s="168"/>
      <c r="B18" s="169"/>
      <c r="C18" s="168"/>
      <c r="D18" s="168"/>
      <c r="E18" s="168"/>
      <c r="F18" s="168"/>
      <c r="G18" s="168"/>
      <c r="H18" s="169"/>
      <c r="I18" s="78"/>
      <c r="J18" s="78"/>
      <c r="K18" s="168"/>
      <c r="L18" s="168"/>
      <c r="M18" s="168"/>
      <c r="N18" s="168"/>
      <c r="O18" s="168"/>
      <c r="P18" s="168"/>
      <c r="Q18" s="168"/>
      <c r="R18" s="75"/>
      <c r="S18" s="168"/>
      <c r="T18" s="168"/>
    </row>
    <row r="19" spans="1:20">
      <c r="A19" s="168"/>
      <c r="B19" s="169"/>
      <c r="C19" s="168"/>
      <c r="D19" s="168"/>
      <c r="E19" s="168"/>
      <c r="F19" s="168"/>
      <c r="G19" s="168"/>
      <c r="H19" s="169"/>
      <c r="I19" s="78"/>
      <c r="J19" s="78"/>
      <c r="K19" s="168"/>
      <c r="L19" s="168"/>
      <c r="M19" s="168"/>
      <c r="N19" s="168"/>
      <c r="O19" s="168"/>
      <c r="P19" s="168"/>
      <c r="Q19" s="168"/>
      <c r="R19" s="75"/>
      <c r="S19" s="168"/>
      <c r="T19" s="168"/>
    </row>
    <row r="20" spans="1:20">
      <c r="A20" s="168"/>
      <c r="B20" s="169"/>
      <c r="C20" s="168"/>
      <c r="D20" s="168"/>
      <c r="E20" s="168"/>
      <c r="F20" s="168"/>
      <c r="G20" s="168"/>
      <c r="H20" s="169"/>
      <c r="I20" s="78"/>
      <c r="J20" s="78"/>
      <c r="K20" s="168"/>
      <c r="L20" s="168"/>
      <c r="M20" s="168"/>
      <c r="N20" s="168"/>
      <c r="O20" s="168"/>
      <c r="P20" s="168"/>
      <c r="Q20" s="168"/>
      <c r="R20" s="75"/>
      <c r="S20" s="168"/>
      <c r="T20" s="168"/>
    </row>
    <row r="21" spans="1:20">
      <c r="A21" s="168"/>
      <c r="B21" s="169"/>
      <c r="C21" s="168"/>
      <c r="D21" s="168"/>
      <c r="E21" s="168"/>
      <c r="F21" s="168"/>
      <c r="G21" s="168"/>
      <c r="H21" s="169"/>
      <c r="I21" s="78"/>
      <c r="J21" s="78"/>
      <c r="K21" s="168"/>
      <c r="L21" s="168"/>
      <c r="M21" s="168"/>
      <c r="N21" s="168"/>
      <c r="O21" s="168"/>
      <c r="P21" s="168"/>
      <c r="Q21" s="168"/>
      <c r="R21" s="75"/>
      <c r="S21" s="168"/>
      <c r="T21" s="168"/>
    </row>
    <row r="22" spans="1:20">
      <c r="A22" s="168"/>
      <c r="B22" s="169"/>
      <c r="C22" s="168"/>
      <c r="D22" s="168"/>
      <c r="E22" s="168"/>
      <c r="F22" s="168"/>
      <c r="G22" s="168"/>
      <c r="H22" s="169"/>
      <c r="I22" s="78"/>
      <c r="J22" s="78"/>
      <c r="K22" s="168"/>
      <c r="L22" s="168"/>
      <c r="M22" s="168"/>
      <c r="N22" s="168"/>
      <c r="O22" s="168"/>
      <c r="P22" s="168"/>
      <c r="Q22" s="168"/>
      <c r="R22" s="75"/>
      <c r="S22" s="168"/>
      <c r="T22" s="168"/>
    </row>
    <row r="24" spans="1:20">
      <c r="K24" s="73" t="s">
        <v>1693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pane xSplit="8" ySplit="1" topLeftCell="I11" activePane="bottomRight" state="frozen"/>
      <selection pane="topRight" activeCell="I1" sqref="I1"/>
      <selection pane="bottomLeft" activeCell="A2" sqref="A2"/>
      <selection pane="bottomRight" activeCell="F40" sqref="F40"/>
    </sheetView>
  </sheetViews>
  <sheetFormatPr defaultColWidth="9" defaultRowHeight="14.25"/>
  <cols>
    <col min="1" max="1" width="6.375" style="73" customWidth="1"/>
    <col min="2" max="2" width="13.125" style="211" customWidth="1"/>
    <col min="3" max="3" width="7.125" style="73" customWidth="1"/>
    <col min="4" max="5" width="6.625" style="73" customWidth="1"/>
    <col min="6" max="6" width="10" style="73" customWidth="1"/>
    <col min="7" max="7" width="17.25" style="73" customWidth="1"/>
    <col min="8" max="8" width="20.25" style="107" customWidth="1"/>
    <col min="9" max="9" width="9" style="182" customWidth="1"/>
    <col min="10" max="10" width="8.5" style="182" customWidth="1"/>
    <col min="11" max="11" width="31.625" style="171" customWidth="1"/>
    <col min="12" max="12" width="15.5" style="73" customWidth="1"/>
    <col min="13" max="14" width="5.875" style="73" customWidth="1"/>
    <col min="15" max="15" width="6.5" style="73" customWidth="1"/>
    <col min="16" max="16" width="13.375" style="73" customWidth="1"/>
    <col min="17" max="17" width="16.875" style="73" customWidth="1"/>
    <col min="18" max="18" width="9.875" style="90" customWidth="1"/>
    <col min="19" max="19" width="9.5" style="73" customWidth="1"/>
    <col min="20" max="20" width="21.25" style="73" customWidth="1"/>
    <col min="21" max="21" width="10.625" style="73" customWidth="1"/>
    <col min="22" max="16384" width="9" style="73"/>
  </cols>
  <sheetData>
    <row r="1" spans="1:21" ht="28.5">
      <c r="A1" s="73" t="s">
        <v>1716</v>
      </c>
      <c r="B1" s="209" t="s">
        <v>1</v>
      </c>
      <c r="C1" s="174" t="s">
        <v>2</v>
      </c>
      <c r="D1" s="174" t="s">
        <v>3</v>
      </c>
      <c r="E1" s="174" t="s">
        <v>4</v>
      </c>
      <c r="F1" s="174" t="s">
        <v>5</v>
      </c>
      <c r="G1" s="174" t="s">
        <v>6</v>
      </c>
      <c r="H1" s="173" t="s">
        <v>7</v>
      </c>
      <c r="I1" s="179" t="s">
        <v>8</v>
      </c>
      <c r="J1" s="179" t="s">
        <v>9</v>
      </c>
      <c r="K1" s="175" t="s">
        <v>10</v>
      </c>
      <c r="L1" s="174" t="s">
        <v>11</v>
      </c>
      <c r="M1" s="174" t="s">
        <v>12</v>
      </c>
      <c r="N1" s="174" t="s">
        <v>13</v>
      </c>
      <c r="O1" s="174" t="s">
        <v>14</v>
      </c>
      <c r="P1" s="192" t="s">
        <v>15</v>
      </c>
      <c r="Q1" s="192" t="s">
        <v>16</v>
      </c>
      <c r="R1" s="176" t="s">
        <v>17</v>
      </c>
      <c r="S1" s="174" t="s">
        <v>18</v>
      </c>
      <c r="T1" s="199" t="s">
        <v>19</v>
      </c>
      <c r="U1" s="197" t="s">
        <v>1762</v>
      </c>
    </row>
    <row r="2" spans="1:21" ht="36.75" customHeight="1">
      <c r="A2" s="197">
        <v>1</v>
      </c>
      <c r="B2" s="51">
        <v>3996</v>
      </c>
      <c r="C2" s="197" t="s">
        <v>1705</v>
      </c>
      <c r="D2" s="197">
        <v>180</v>
      </c>
      <c r="E2" s="197">
        <v>30</v>
      </c>
      <c r="F2" s="197">
        <v>2602</v>
      </c>
      <c r="G2" s="197" t="s">
        <v>1703</v>
      </c>
      <c r="H2" s="52" t="s">
        <v>1704</v>
      </c>
      <c r="I2" s="31" t="s">
        <v>1745</v>
      </c>
      <c r="J2" s="31">
        <v>7.5</v>
      </c>
      <c r="K2" s="8" t="s">
        <v>1383</v>
      </c>
      <c r="L2" s="197" t="s">
        <v>1747</v>
      </c>
      <c r="M2" s="197">
        <v>2</v>
      </c>
      <c r="N2" s="197">
        <v>2</v>
      </c>
      <c r="O2" s="197"/>
      <c r="P2" s="193" t="s">
        <v>1809</v>
      </c>
      <c r="Q2" s="197" t="s">
        <v>1793</v>
      </c>
      <c r="R2" s="75">
        <v>45442</v>
      </c>
      <c r="S2" s="197">
        <v>12000</v>
      </c>
      <c r="T2" s="197"/>
      <c r="U2" s="197" t="s">
        <v>1763</v>
      </c>
    </row>
    <row r="3" spans="1:21" ht="36" customHeight="1">
      <c r="A3" s="197">
        <v>2</v>
      </c>
      <c r="B3" s="51">
        <v>3999</v>
      </c>
      <c r="C3" s="197" t="s">
        <v>1708</v>
      </c>
      <c r="D3" s="197">
        <v>280</v>
      </c>
      <c r="E3" s="197">
        <v>39</v>
      </c>
      <c r="F3" s="197">
        <v>2602</v>
      </c>
      <c r="G3" s="197" t="s">
        <v>1707</v>
      </c>
      <c r="H3" s="52" t="s">
        <v>1709</v>
      </c>
      <c r="I3" s="31" t="s">
        <v>1746</v>
      </c>
      <c r="J3" s="31">
        <v>32.869999999999997</v>
      </c>
      <c r="K3" s="8" t="s">
        <v>1383</v>
      </c>
      <c r="L3" s="197" t="s">
        <v>1753</v>
      </c>
      <c r="M3" s="197">
        <v>2</v>
      </c>
      <c r="N3" s="197">
        <v>2</v>
      </c>
      <c r="O3" s="197"/>
      <c r="P3" s="193" t="s">
        <v>1809</v>
      </c>
      <c r="Q3" s="197" t="s">
        <v>1794</v>
      </c>
      <c r="R3" s="75">
        <v>45439</v>
      </c>
      <c r="S3" s="197">
        <v>12000</v>
      </c>
      <c r="T3" s="197"/>
      <c r="U3" s="203" t="s">
        <v>1763</v>
      </c>
    </row>
    <row r="4" spans="1:21" ht="18" customHeight="1">
      <c r="A4" s="197">
        <v>3</v>
      </c>
      <c r="B4" s="51">
        <v>3994</v>
      </c>
      <c r="C4" s="197" t="s">
        <v>1710</v>
      </c>
      <c r="D4" s="197">
        <v>125</v>
      </c>
      <c r="E4" s="197">
        <v>29</v>
      </c>
      <c r="F4" s="197">
        <v>2602</v>
      </c>
      <c r="G4" s="197" t="s">
        <v>1731</v>
      </c>
      <c r="H4" s="196" t="s">
        <v>1774</v>
      </c>
      <c r="I4" s="31">
        <v>4.08</v>
      </c>
      <c r="J4" s="31">
        <v>7.2</v>
      </c>
      <c r="K4" s="8" t="s">
        <v>1383</v>
      </c>
      <c r="L4" s="197" t="s">
        <v>1751</v>
      </c>
      <c r="M4" s="197">
        <v>2</v>
      </c>
      <c r="N4" s="197">
        <v>2</v>
      </c>
      <c r="O4" s="197"/>
      <c r="P4" s="193" t="s">
        <v>1809</v>
      </c>
      <c r="Q4" s="197" t="s">
        <v>402</v>
      </c>
      <c r="R4" s="75">
        <v>45432</v>
      </c>
      <c r="S4" s="197">
        <v>12000</v>
      </c>
      <c r="T4" s="197"/>
      <c r="U4" s="197" t="s">
        <v>1764</v>
      </c>
    </row>
    <row r="5" spans="1:21" ht="18" customHeight="1">
      <c r="A5" s="197">
        <v>4</v>
      </c>
      <c r="B5" s="51">
        <v>3995</v>
      </c>
      <c r="C5" s="197">
        <v>4</v>
      </c>
      <c r="D5" s="197">
        <v>50</v>
      </c>
      <c r="E5" s="197">
        <v>28</v>
      </c>
      <c r="F5" s="197">
        <v>2602</v>
      </c>
      <c r="G5" s="197" t="s">
        <v>1732</v>
      </c>
      <c r="H5" s="196" t="s">
        <v>1775</v>
      </c>
      <c r="I5" s="31">
        <v>0.1</v>
      </c>
      <c r="J5" s="31">
        <v>1.05</v>
      </c>
      <c r="K5" s="8" t="s">
        <v>1470</v>
      </c>
      <c r="L5" s="197" t="s">
        <v>1752</v>
      </c>
      <c r="M5" s="197">
        <v>2</v>
      </c>
      <c r="N5" s="197">
        <v>2</v>
      </c>
      <c r="O5" s="197"/>
      <c r="P5" s="193" t="s">
        <v>1313</v>
      </c>
      <c r="Q5" s="197" t="s">
        <v>402</v>
      </c>
      <c r="R5" s="75">
        <v>45432</v>
      </c>
      <c r="S5" s="197">
        <v>12000</v>
      </c>
      <c r="T5" s="197"/>
      <c r="U5" s="197" t="s">
        <v>1764</v>
      </c>
    </row>
    <row r="6" spans="1:21" ht="18" customHeight="1">
      <c r="A6" s="197">
        <v>5</v>
      </c>
      <c r="B6" s="51">
        <v>3997</v>
      </c>
      <c r="C6" s="197" t="s">
        <v>1711</v>
      </c>
      <c r="D6" s="197">
        <v>150</v>
      </c>
      <c r="E6" s="197">
        <v>32</v>
      </c>
      <c r="F6" s="197">
        <v>2602</v>
      </c>
      <c r="G6" s="197" t="s">
        <v>1733</v>
      </c>
      <c r="H6" s="196" t="s">
        <v>1768</v>
      </c>
      <c r="I6" s="31">
        <v>0.68</v>
      </c>
      <c r="J6" s="31">
        <v>4.4000000000000004</v>
      </c>
      <c r="K6" s="8" t="s">
        <v>1383</v>
      </c>
      <c r="L6" s="197" t="s">
        <v>1754</v>
      </c>
      <c r="M6" s="197">
        <v>2</v>
      </c>
      <c r="N6" s="197">
        <v>2</v>
      </c>
      <c r="O6" s="197"/>
      <c r="P6" s="193" t="s">
        <v>1810</v>
      </c>
      <c r="Q6" s="197" t="s">
        <v>402</v>
      </c>
      <c r="R6" s="75">
        <v>45433</v>
      </c>
      <c r="S6" s="197">
        <v>12000</v>
      </c>
      <c r="T6" s="197"/>
      <c r="U6" s="197" t="s">
        <v>1765</v>
      </c>
    </row>
    <row r="7" spans="1:21" ht="18" customHeight="1">
      <c r="A7" s="197">
        <v>6</v>
      </c>
      <c r="B7" s="51">
        <v>3998</v>
      </c>
      <c r="C7" s="197" t="s">
        <v>1712</v>
      </c>
      <c r="D7" s="197">
        <v>280</v>
      </c>
      <c r="E7" s="197">
        <v>45</v>
      </c>
      <c r="F7" s="197">
        <v>2602</v>
      </c>
      <c r="G7" s="197" t="s">
        <v>1734</v>
      </c>
      <c r="H7" s="196" t="s">
        <v>1776</v>
      </c>
      <c r="I7" s="31">
        <v>23.82</v>
      </c>
      <c r="J7" s="31">
        <v>39.700000000000003</v>
      </c>
      <c r="K7" s="8" t="s">
        <v>1735</v>
      </c>
      <c r="L7" s="197" t="s">
        <v>1755</v>
      </c>
      <c r="M7" s="197">
        <v>2</v>
      </c>
      <c r="N7" s="197">
        <v>2</v>
      </c>
      <c r="O7" s="197"/>
      <c r="P7" s="193" t="s">
        <v>1808</v>
      </c>
      <c r="Q7" s="197" t="s">
        <v>1795</v>
      </c>
      <c r="R7" s="75"/>
      <c r="S7" s="197">
        <v>12000</v>
      </c>
      <c r="T7" s="117"/>
      <c r="U7" s="197" t="s">
        <v>1764</v>
      </c>
    </row>
    <row r="8" spans="1:21" ht="18" customHeight="1">
      <c r="A8" s="197">
        <v>7</v>
      </c>
      <c r="B8" s="51">
        <v>4000</v>
      </c>
      <c r="C8" s="197">
        <v>4</v>
      </c>
      <c r="D8" s="197">
        <v>80</v>
      </c>
      <c r="E8" s="197">
        <v>31</v>
      </c>
      <c r="F8" s="197">
        <v>2602</v>
      </c>
      <c r="G8" s="197" t="s">
        <v>752</v>
      </c>
      <c r="H8" s="196" t="s">
        <v>1777</v>
      </c>
      <c r="I8" s="31">
        <v>0.28000000000000003</v>
      </c>
      <c r="J8" s="31">
        <v>1.86</v>
      </c>
      <c r="K8" s="8" t="s">
        <v>1735</v>
      </c>
      <c r="L8" s="197" t="s">
        <v>1748</v>
      </c>
      <c r="M8" s="197">
        <v>1</v>
      </c>
      <c r="N8" s="197">
        <v>1</v>
      </c>
      <c r="O8" s="197"/>
      <c r="P8" s="193" t="s">
        <v>1811</v>
      </c>
      <c r="Q8" s="197" t="s">
        <v>1796</v>
      </c>
      <c r="R8" s="75">
        <v>45432</v>
      </c>
      <c r="S8" s="197">
        <v>12000</v>
      </c>
      <c r="T8" s="197"/>
      <c r="U8" s="197" t="s">
        <v>1764</v>
      </c>
    </row>
    <row r="9" spans="1:21" ht="18" customHeight="1">
      <c r="A9" s="197">
        <v>8</v>
      </c>
      <c r="B9" s="51">
        <v>4001</v>
      </c>
      <c r="C9" s="197">
        <v>4</v>
      </c>
      <c r="D9" s="197">
        <v>50</v>
      </c>
      <c r="E9" s="197">
        <v>26</v>
      </c>
      <c r="F9" s="197">
        <v>2602</v>
      </c>
      <c r="G9" s="197" t="s">
        <v>1737</v>
      </c>
      <c r="H9" s="196" t="s">
        <v>1736</v>
      </c>
      <c r="I9" s="31">
        <v>0.17</v>
      </c>
      <c r="J9" s="31">
        <v>2.23</v>
      </c>
      <c r="K9" s="8" t="s">
        <v>1738</v>
      </c>
      <c r="L9" s="197" t="s">
        <v>1749</v>
      </c>
      <c r="M9" s="197">
        <v>1</v>
      </c>
      <c r="N9" s="197">
        <v>1</v>
      </c>
      <c r="O9" s="197"/>
      <c r="P9" s="193" t="s">
        <v>1811</v>
      </c>
      <c r="Q9" s="197" t="s">
        <v>402</v>
      </c>
      <c r="R9" s="75">
        <v>45432</v>
      </c>
      <c r="S9" s="197">
        <v>12000</v>
      </c>
      <c r="T9" s="197"/>
      <c r="U9" s="197" t="s">
        <v>1767</v>
      </c>
    </row>
    <row r="10" spans="1:21" ht="18" customHeight="1">
      <c r="A10" s="197">
        <v>9</v>
      </c>
      <c r="B10" s="51">
        <v>4002</v>
      </c>
      <c r="C10" s="197">
        <v>8</v>
      </c>
      <c r="D10" s="197">
        <v>50</v>
      </c>
      <c r="E10" s="197">
        <v>22</v>
      </c>
      <c r="F10" s="197">
        <v>2602</v>
      </c>
      <c r="G10" s="197" t="s">
        <v>1740</v>
      </c>
      <c r="H10" s="196" t="s">
        <v>1739</v>
      </c>
      <c r="I10" s="31">
        <v>7.0000000000000007E-2</v>
      </c>
      <c r="J10" s="31">
        <v>1.9</v>
      </c>
      <c r="K10" s="8" t="s">
        <v>1738</v>
      </c>
      <c r="L10" s="197" t="s">
        <v>1750</v>
      </c>
      <c r="M10" s="197">
        <v>1</v>
      </c>
      <c r="N10" s="197">
        <v>1</v>
      </c>
      <c r="O10" s="197"/>
      <c r="P10" s="193" t="s">
        <v>1313</v>
      </c>
      <c r="Q10" s="197" t="s">
        <v>402</v>
      </c>
      <c r="R10" s="75">
        <v>45432</v>
      </c>
      <c r="S10" s="197">
        <v>12000</v>
      </c>
      <c r="T10" s="197"/>
      <c r="U10" s="197" t="s">
        <v>1764</v>
      </c>
    </row>
    <row r="11" spans="1:21" ht="18" customHeight="1">
      <c r="A11" s="197">
        <v>10</v>
      </c>
      <c r="B11" s="51">
        <v>3332</v>
      </c>
      <c r="C11" s="197">
        <v>4</v>
      </c>
      <c r="D11" s="197">
        <v>200</v>
      </c>
      <c r="E11" s="197">
        <v>30</v>
      </c>
      <c r="F11" s="197" t="s">
        <v>1694</v>
      </c>
      <c r="G11" s="2" t="s">
        <v>224</v>
      </c>
      <c r="H11" s="52" t="s">
        <v>1695</v>
      </c>
      <c r="I11" s="31">
        <v>13.1</v>
      </c>
      <c r="J11" s="31">
        <v>4.05</v>
      </c>
      <c r="K11" s="8" t="s">
        <v>1696</v>
      </c>
      <c r="L11" s="197" t="s">
        <v>1756</v>
      </c>
      <c r="M11" s="197">
        <v>1</v>
      </c>
      <c r="N11" s="197">
        <v>1</v>
      </c>
      <c r="O11" s="197"/>
      <c r="P11" s="193" t="s">
        <v>1808</v>
      </c>
      <c r="Q11" s="197" t="s">
        <v>1797</v>
      </c>
      <c r="R11" s="75">
        <v>45439</v>
      </c>
      <c r="S11" s="197">
        <v>22000</v>
      </c>
      <c r="T11" s="197"/>
      <c r="U11" s="203" t="s">
        <v>1764</v>
      </c>
    </row>
    <row r="12" spans="1:21" ht="18" customHeight="1">
      <c r="A12" s="197">
        <v>11</v>
      </c>
      <c r="B12" s="51">
        <v>3331</v>
      </c>
      <c r="C12" s="27">
        <v>2</v>
      </c>
      <c r="D12" s="27">
        <v>150</v>
      </c>
      <c r="E12" s="27">
        <v>24</v>
      </c>
      <c r="F12" s="30" t="s">
        <v>179</v>
      </c>
      <c r="G12" s="30" t="s">
        <v>434</v>
      </c>
      <c r="H12" s="30" t="s">
        <v>435</v>
      </c>
      <c r="I12" s="31">
        <v>7.24</v>
      </c>
      <c r="J12" s="31">
        <v>1.35</v>
      </c>
      <c r="K12" s="27" t="s">
        <v>182</v>
      </c>
      <c r="L12" s="197" t="s">
        <v>1757</v>
      </c>
      <c r="M12" s="197">
        <v>1</v>
      </c>
      <c r="N12" s="197">
        <v>2</v>
      </c>
      <c r="O12" s="197"/>
      <c r="P12" s="193" t="s">
        <v>1812</v>
      </c>
      <c r="Q12" s="197" t="s">
        <v>1798</v>
      </c>
      <c r="R12" s="75">
        <v>45439</v>
      </c>
      <c r="S12" s="197">
        <v>22000</v>
      </c>
      <c r="T12" s="197"/>
      <c r="U12" s="203" t="s">
        <v>1764</v>
      </c>
    </row>
    <row r="13" spans="1:21" ht="18" customHeight="1">
      <c r="A13" s="197">
        <v>12</v>
      </c>
      <c r="B13" s="51">
        <v>3791</v>
      </c>
      <c r="C13" s="197">
        <v>4</v>
      </c>
      <c r="D13" s="197">
        <v>125</v>
      </c>
      <c r="E13" s="197">
        <v>20</v>
      </c>
      <c r="F13" s="197" t="s">
        <v>1676</v>
      </c>
      <c r="G13" s="2" t="s">
        <v>1677</v>
      </c>
      <c r="H13" s="52" t="s">
        <v>1725</v>
      </c>
      <c r="I13" s="31">
        <v>7.7</v>
      </c>
      <c r="J13" s="31">
        <v>1.68</v>
      </c>
      <c r="K13" s="2" t="s">
        <v>1674</v>
      </c>
      <c r="L13" s="141" t="s">
        <v>1706</v>
      </c>
      <c r="M13" s="197">
        <v>1</v>
      </c>
      <c r="N13" s="197">
        <v>2</v>
      </c>
      <c r="O13" s="197"/>
      <c r="P13" s="193" t="s">
        <v>1744</v>
      </c>
      <c r="Q13" s="197" t="s">
        <v>1799</v>
      </c>
      <c r="R13" s="75">
        <v>45432</v>
      </c>
      <c r="S13" s="197">
        <v>0</v>
      </c>
      <c r="T13" s="197"/>
      <c r="U13" s="197" t="s">
        <v>1764</v>
      </c>
    </row>
    <row r="14" spans="1:21" ht="18" customHeight="1">
      <c r="A14" s="197">
        <v>13</v>
      </c>
      <c r="B14" s="51">
        <v>1163</v>
      </c>
      <c r="C14" s="197">
        <v>4</v>
      </c>
      <c r="D14" s="197">
        <v>200</v>
      </c>
      <c r="E14" s="197">
        <v>35</v>
      </c>
      <c r="F14" s="197" t="s">
        <v>1727</v>
      </c>
      <c r="G14" s="197" t="s">
        <v>1728</v>
      </c>
      <c r="H14" s="178" t="s">
        <v>1778</v>
      </c>
      <c r="I14" s="31">
        <v>16.93</v>
      </c>
      <c r="J14" s="31">
        <v>6.2</v>
      </c>
      <c r="K14" s="8" t="s">
        <v>1729</v>
      </c>
      <c r="L14" s="141" t="s">
        <v>1785</v>
      </c>
      <c r="M14" s="197">
        <v>1</v>
      </c>
      <c r="N14" s="197">
        <v>1</v>
      </c>
      <c r="O14" s="197"/>
      <c r="P14" s="193" t="s">
        <v>1810</v>
      </c>
      <c r="Q14" s="197" t="s">
        <v>1800</v>
      </c>
      <c r="R14" s="75">
        <v>45432</v>
      </c>
      <c r="S14" s="197">
        <v>9600</v>
      </c>
      <c r="T14" s="197"/>
      <c r="U14" s="197" t="s">
        <v>1764</v>
      </c>
    </row>
    <row r="15" spans="1:21" ht="18" customHeight="1">
      <c r="A15" s="197">
        <v>14</v>
      </c>
      <c r="B15" s="51">
        <v>1164</v>
      </c>
      <c r="C15" s="197">
        <v>2</v>
      </c>
      <c r="D15" s="197">
        <v>200</v>
      </c>
      <c r="E15" s="197">
        <v>28</v>
      </c>
      <c r="F15" s="197" t="s">
        <v>1727</v>
      </c>
      <c r="G15" s="197" t="s">
        <v>412</v>
      </c>
      <c r="H15" s="178" t="s">
        <v>1730</v>
      </c>
      <c r="I15" s="31">
        <v>20.45</v>
      </c>
      <c r="J15" s="31">
        <v>6.64</v>
      </c>
      <c r="K15" s="8" t="s">
        <v>1729</v>
      </c>
      <c r="L15" s="141" t="s">
        <v>1786</v>
      </c>
      <c r="M15" s="197">
        <v>1</v>
      </c>
      <c r="N15" s="197">
        <v>2</v>
      </c>
      <c r="O15" s="197"/>
      <c r="P15" s="193" t="s">
        <v>1810</v>
      </c>
      <c r="Q15" s="197" t="s">
        <v>1801</v>
      </c>
      <c r="R15" s="75">
        <v>45433</v>
      </c>
      <c r="S15" s="197">
        <v>9600</v>
      </c>
      <c r="T15" s="197"/>
      <c r="U15" s="197" t="s">
        <v>1766</v>
      </c>
    </row>
    <row r="16" spans="1:21" ht="18" customHeight="1">
      <c r="A16" s="197">
        <v>15</v>
      </c>
      <c r="B16" s="51">
        <v>2438</v>
      </c>
      <c r="C16" s="27">
        <v>2</v>
      </c>
      <c r="D16" s="27">
        <v>150</v>
      </c>
      <c r="E16" s="27">
        <v>33</v>
      </c>
      <c r="F16" s="27" t="s">
        <v>426</v>
      </c>
      <c r="G16" s="27" t="s">
        <v>427</v>
      </c>
      <c r="H16" s="27" t="s">
        <v>428</v>
      </c>
      <c r="I16" s="31">
        <v>12.48</v>
      </c>
      <c r="J16" s="31">
        <v>1.51</v>
      </c>
      <c r="K16" s="27" t="s">
        <v>429</v>
      </c>
      <c r="L16" s="27" t="s">
        <v>1758</v>
      </c>
      <c r="M16" s="27">
        <v>1</v>
      </c>
      <c r="N16" s="27">
        <v>2</v>
      </c>
      <c r="O16" s="197"/>
      <c r="P16" s="193" t="s">
        <v>1813</v>
      </c>
      <c r="Q16" s="197" t="s">
        <v>1802</v>
      </c>
      <c r="R16" s="75">
        <v>45433</v>
      </c>
      <c r="S16" s="197">
        <v>9600</v>
      </c>
      <c r="T16" s="197"/>
      <c r="U16" s="197" t="s">
        <v>1765</v>
      </c>
    </row>
    <row r="17" spans="1:21" ht="18" customHeight="1">
      <c r="A17" s="197">
        <v>16</v>
      </c>
      <c r="B17" s="51">
        <v>3056</v>
      </c>
      <c r="C17" s="197">
        <v>4</v>
      </c>
      <c r="D17" s="197">
        <v>200</v>
      </c>
      <c r="E17" s="197">
        <v>26</v>
      </c>
      <c r="F17" s="197" t="s">
        <v>1686</v>
      </c>
      <c r="G17" s="2" t="s">
        <v>412</v>
      </c>
      <c r="H17" s="52" t="s">
        <v>1688</v>
      </c>
      <c r="I17" s="31">
        <v>20.16</v>
      </c>
      <c r="J17" s="31">
        <v>4.1500000000000004</v>
      </c>
      <c r="K17" s="8" t="s">
        <v>1687</v>
      </c>
      <c r="L17" s="197" t="s">
        <v>1691</v>
      </c>
      <c r="M17" s="197">
        <v>2</v>
      </c>
      <c r="N17" s="197">
        <v>2</v>
      </c>
      <c r="O17" s="197"/>
      <c r="P17" s="193" t="s">
        <v>1810</v>
      </c>
      <c r="Q17" s="197" t="s">
        <v>1803</v>
      </c>
      <c r="R17" s="75">
        <v>45432</v>
      </c>
      <c r="S17" s="197">
        <v>80000</v>
      </c>
      <c r="T17" s="197"/>
      <c r="U17" s="197" t="s">
        <v>1765</v>
      </c>
    </row>
    <row r="18" spans="1:21" ht="35.450000000000003" customHeight="1">
      <c r="A18" s="197">
        <v>17</v>
      </c>
      <c r="B18" s="210">
        <v>2556</v>
      </c>
      <c r="C18" s="117">
        <v>4</v>
      </c>
      <c r="D18" s="117">
        <v>50</v>
      </c>
      <c r="E18" s="117">
        <v>20</v>
      </c>
      <c r="F18" s="117" t="s">
        <v>21</v>
      </c>
      <c r="G18" s="183" t="s">
        <v>28</v>
      </c>
      <c r="H18" s="184" t="s">
        <v>29</v>
      </c>
      <c r="I18" s="185">
        <v>0.1</v>
      </c>
      <c r="J18" s="185">
        <v>0.27</v>
      </c>
      <c r="K18" s="183" t="s">
        <v>1523</v>
      </c>
      <c r="L18" s="117" t="s">
        <v>30</v>
      </c>
      <c r="M18" s="117">
        <v>1</v>
      </c>
      <c r="N18" s="117">
        <v>1</v>
      </c>
      <c r="O18" s="117"/>
      <c r="P18" s="193" t="s">
        <v>1811</v>
      </c>
      <c r="Q18" s="117"/>
      <c r="R18" s="186"/>
      <c r="S18" s="117">
        <v>70000</v>
      </c>
      <c r="T18" s="189" t="s">
        <v>1792</v>
      </c>
      <c r="U18" s="197"/>
    </row>
    <row r="19" spans="1:21" ht="36" customHeight="1">
      <c r="A19" s="197">
        <v>18</v>
      </c>
      <c r="B19" s="210">
        <v>2557</v>
      </c>
      <c r="C19" s="117">
        <v>4</v>
      </c>
      <c r="D19" s="117">
        <v>50</v>
      </c>
      <c r="E19" s="117">
        <v>24</v>
      </c>
      <c r="F19" s="117" t="s">
        <v>21</v>
      </c>
      <c r="G19" s="183" t="s">
        <v>22</v>
      </c>
      <c r="H19" s="184" t="s">
        <v>23</v>
      </c>
      <c r="I19" s="185">
        <v>0.4</v>
      </c>
      <c r="J19" s="185">
        <v>0.6</v>
      </c>
      <c r="K19" s="183" t="s">
        <v>1523</v>
      </c>
      <c r="L19" s="117" t="s">
        <v>24</v>
      </c>
      <c r="M19" s="117">
        <v>1</v>
      </c>
      <c r="N19" s="117">
        <v>1</v>
      </c>
      <c r="O19" s="117"/>
      <c r="P19" s="193" t="s">
        <v>1313</v>
      </c>
      <c r="Q19" s="117"/>
      <c r="R19" s="186"/>
      <c r="S19" s="117">
        <v>70000</v>
      </c>
      <c r="T19" s="189" t="s">
        <v>1792</v>
      </c>
      <c r="U19" s="197"/>
    </row>
    <row r="20" spans="1:21" ht="18" customHeight="1">
      <c r="A20" s="197">
        <v>19</v>
      </c>
      <c r="B20" s="51">
        <v>3355</v>
      </c>
      <c r="C20" s="197">
        <v>8</v>
      </c>
      <c r="D20" s="197">
        <v>80</v>
      </c>
      <c r="E20" s="197">
        <v>23</v>
      </c>
      <c r="F20" s="197" t="s">
        <v>1743</v>
      </c>
      <c r="G20" s="197" t="s">
        <v>1741</v>
      </c>
      <c r="H20" s="196" t="s">
        <v>1780</v>
      </c>
      <c r="I20" s="31">
        <v>0.17</v>
      </c>
      <c r="J20" s="31">
        <v>0.26500000000000001</v>
      </c>
      <c r="K20" s="8" t="s">
        <v>1742</v>
      </c>
      <c r="L20" s="197" t="s">
        <v>1759</v>
      </c>
      <c r="M20" s="197">
        <v>1</v>
      </c>
      <c r="N20" s="197">
        <v>1</v>
      </c>
      <c r="O20" s="197"/>
      <c r="P20" s="194" t="s">
        <v>1313</v>
      </c>
      <c r="Q20" s="197" t="s">
        <v>402</v>
      </c>
      <c r="R20" s="75">
        <v>45439</v>
      </c>
      <c r="S20" s="197">
        <v>12800</v>
      </c>
      <c r="T20" s="197"/>
      <c r="U20" s="197" t="s">
        <v>1764</v>
      </c>
    </row>
    <row r="21" spans="1:21" ht="18" customHeight="1">
      <c r="A21" s="197">
        <v>20</v>
      </c>
      <c r="B21" s="51">
        <v>3383</v>
      </c>
      <c r="C21" s="197">
        <v>4</v>
      </c>
      <c r="D21" s="197">
        <v>200</v>
      </c>
      <c r="E21" s="197">
        <v>28</v>
      </c>
      <c r="F21" s="197" t="s">
        <v>1697</v>
      </c>
      <c r="G21" s="197" t="s">
        <v>1700</v>
      </c>
      <c r="H21" s="187" t="s">
        <v>1788</v>
      </c>
      <c r="I21" s="31">
        <v>11.01</v>
      </c>
      <c r="J21" s="31">
        <v>5.03</v>
      </c>
      <c r="K21" s="8" t="s">
        <v>1696</v>
      </c>
      <c r="L21" s="197" t="s">
        <v>1756</v>
      </c>
      <c r="M21" s="197">
        <v>1</v>
      </c>
      <c r="N21" s="197">
        <v>2</v>
      </c>
      <c r="O21" s="197"/>
      <c r="P21" s="193" t="s">
        <v>1808</v>
      </c>
      <c r="Q21" s="197" t="s">
        <v>1804</v>
      </c>
      <c r="R21" s="283" t="s">
        <v>1807</v>
      </c>
      <c r="S21" s="279">
        <v>12000</v>
      </c>
      <c r="T21" s="282"/>
      <c r="U21" s="197" t="s">
        <v>1816</v>
      </c>
    </row>
    <row r="22" spans="1:21" ht="18" customHeight="1">
      <c r="A22" s="197">
        <v>21</v>
      </c>
      <c r="B22" s="51">
        <v>3383</v>
      </c>
      <c r="C22" s="197">
        <v>4</v>
      </c>
      <c r="D22" s="197">
        <v>200</v>
      </c>
      <c r="E22" s="197">
        <v>28</v>
      </c>
      <c r="F22" s="197" t="s">
        <v>1697</v>
      </c>
      <c r="G22" s="197" t="s">
        <v>1700</v>
      </c>
      <c r="H22" s="196" t="s">
        <v>1702</v>
      </c>
      <c r="I22" s="31">
        <v>11.01</v>
      </c>
      <c r="J22" s="31">
        <v>5.03</v>
      </c>
      <c r="K22" s="8" t="s">
        <v>1698</v>
      </c>
      <c r="L22" s="197" t="s">
        <v>1756</v>
      </c>
      <c r="M22" s="197">
        <v>1</v>
      </c>
      <c r="N22" s="197">
        <v>2</v>
      </c>
      <c r="O22" s="197"/>
      <c r="P22" s="193" t="s">
        <v>1810</v>
      </c>
      <c r="Q22" s="197" t="s">
        <v>1804</v>
      </c>
      <c r="R22" s="310"/>
      <c r="S22" s="309"/>
      <c r="T22" s="282"/>
      <c r="U22" s="197" t="s">
        <v>1764</v>
      </c>
    </row>
    <row r="23" spans="1:21" ht="18" customHeight="1">
      <c r="A23" s="197">
        <v>22</v>
      </c>
      <c r="B23" s="51">
        <v>3383</v>
      </c>
      <c r="C23" s="197">
        <v>4</v>
      </c>
      <c r="D23" s="197">
        <v>200</v>
      </c>
      <c r="E23" s="197">
        <v>28</v>
      </c>
      <c r="F23" s="197" t="s">
        <v>1697</v>
      </c>
      <c r="G23" s="197" t="s">
        <v>1700</v>
      </c>
      <c r="H23" s="187" t="s">
        <v>1818</v>
      </c>
      <c r="I23" s="31">
        <v>11.01</v>
      </c>
      <c r="J23" s="31">
        <v>5.03</v>
      </c>
      <c r="K23" s="8" t="s">
        <v>1790</v>
      </c>
      <c r="L23" s="197" t="s">
        <v>1756</v>
      </c>
      <c r="M23" s="197">
        <v>1</v>
      </c>
      <c r="N23" s="197">
        <v>2</v>
      </c>
      <c r="O23" s="197"/>
      <c r="P23" s="193" t="s">
        <v>1808</v>
      </c>
      <c r="Q23" s="197" t="s">
        <v>1804</v>
      </c>
      <c r="R23" s="310"/>
      <c r="S23" s="309"/>
      <c r="T23" s="282"/>
      <c r="U23" s="197" t="s">
        <v>1764</v>
      </c>
    </row>
    <row r="24" spans="1:21" ht="18" customHeight="1">
      <c r="A24" s="197">
        <v>23</v>
      </c>
      <c r="B24" s="51">
        <v>3383</v>
      </c>
      <c r="C24" s="197">
        <v>4</v>
      </c>
      <c r="D24" s="197">
        <v>200</v>
      </c>
      <c r="E24" s="197">
        <v>28</v>
      </c>
      <c r="F24" s="197" t="s">
        <v>1697</v>
      </c>
      <c r="G24" s="197" t="s">
        <v>1700</v>
      </c>
      <c r="H24" s="187" t="s">
        <v>1789</v>
      </c>
      <c r="I24" s="31">
        <v>11.01</v>
      </c>
      <c r="J24" s="31">
        <v>5.03</v>
      </c>
      <c r="K24" s="8" t="s">
        <v>1791</v>
      </c>
      <c r="L24" s="197" t="s">
        <v>1756</v>
      </c>
      <c r="M24" s="197">
        <v>1</v>
      </c>
      <c r="N24" s="197">
        <v>2</v>
      </c>
      <c r="O24" s="197"/>
      <c r="P24" s="193" t="s">
        <v>1810</v>
      </c>
      <c r="Q24" s="197" t="s">
        <v>1804</v>
      </c>
      <c r="R24" s="310"/>
      <c r="S24" s="309"/>
      <c r="T24" s="282"/>
      <c r="U24" s="197" t="s">
        <v>1764</v>
      </c>
    </row>
    <row r="25" spans="1:21" ht="18" customHeight="1">
      <c r="A25" s="197">
        <v>24</v>
      </c>
      <c r="B25" s="51">
        <v>3383</v>
      </c>
      <c r="C25" s="197">
        <v>4</v>
      </c>
      <c r="D25" s="197">
        <v>200</v>
      </c>
      <c r="E25" s="197">
        <v>28</v>
      </c>
      <c r="F25" s="197" t="s">
        <v>1697</v>
      </c>
      <c r="G25" s="197" t="s">
        <v>1701</v>
      </c>
      <c r="H25" s="196" t="s">
        <v>1769</v>
      </c>
      <c r="I25" s="31">
        <v>11.01</v>
      </c>
      <c r="J25" s="31">
        <v>5.03</v>
      </c>
      <c r="K25" s="8" t="s">
        <v>1699</v>
      </c>
      <c r="L25" s="197" t="s">
        <v>1756</v>
      </c>
      <c r="M25" s="197">
        <v>1</v>
      </c>
      <c r="N25" s="197">
        <v>2</v>
      </c>
      <c r="O25" s="197"/>
      <c r="P25" s="193" t="s">
        <v>1810</v>
      </c>
      <c r="Q25" s="197" t="s">
        <v>1804</v>
      </c>
      <c r="R25" s="284"/>
      <c r="S25" s="280"/>
      <c r="T25" s="282"/>
      <c r="U25" s="197" t="s">
        <v>1764</v>
      </c>
    </row>
    <row r="26" spans="1:21" ht="18" customHeight="1">
      <c r="A26" s="197">
        <v>25</v>
      </c>
      <c r="B26" s="14" t="s">
        <v>869</v>
      </c>
      <c r="C26" s="198">
        <v>2</v>
      </c>
      <c r="D26" s="198">
        <v>200</v>
      </c>
      <c r="E26" s="198">
        <v>42</v>
      </c>
      <c r="F26" s="198" t="s">
        <v>862</v>
      </c>
      <c r="G26" s="198" t="s">
        <v>870</v>
      </c>
      <c r="H26" s="188" t="s">
        <v>1817</v>
      </c>
      <c r="I26" s="31" t="s">
        <v>872</v>
      </c>
      <c r="J26" s="31">
        <v>7.45</v>
      </c>
      <c r="K26" s="198" t="s">
        <v>873</v>
      </c>
      <c r="L26" s="198" t="s">
        <v>874</v>
      </c>
      <c r="M26" s="198">
        <v>1</v>
      </c>
      <c r="N26" s="198">
        <v>2</v>
      </c>
      <c r="O26" s="198"/>
      <c r="P26" s="193" t="s">
        <v>1810</v>
      </c>
      <c r="Q26" s="198" t="s">
        <v>875</v>
      </c>
      <c r="R26" s="75" t="s">
        <v>799</v>
      </c>
      <c r="S26" s="197"/>
      <c r="T26" s="197"/>
      <c r="U26" s="197" t="s">
        <v>1816</v>
      </c>
    </row>
    <row r="27" spans="1:21" ht="18" customHeight="1">
      <c r="A27" s="197">
        <v>26</v>
      </c>
      <c r="B27" s="14" t="s">
        <v>869</v>
      </c>
      <c r="C27" s="198">
        <v>2</v>
      </c>
      <c r="D27" s="198">
        <v>200</v>
      </c>
      <c r="E27" s="198">
        <v>42</v>
      </c>
      <c r="F27" s="198" t="s">
        <v>862</v>
      </c>
      <c r="G27" s="198" t="s">
        <v>870</v>
      </c>
      <c r="H27" s="27" t="s">
        <v>1770</v>
      </c>
      <c r="I27" s="31" t="s">
        <v>872</v>
      </c>
      <c r="J27" s="31">
        <v>7.45</v>
      </c>
      <c r="K27" s="198" t="s">
        <v>877</v>
      </c>
      <c r="L27" s="198" t="s">
        <v>874</v>
      </c>
      <c r="M27" s="198">
        <v>1</v>
      </c>
      <c r="N27" s="198">
        <v>2</v>
      </c>
      <c r="O27" s="198"/>
      <c r="P27" s="193" t="s">
        <v>1810</v>
      </c>
      <c r="Q27" s="198" t="s">
        <v>875</v>
      </c>
      <c r="R27" s="75" t="s">
        <v>799</v>
      </c>
      <c r="S27" s="197">
        <v>12000</v>
      </c>
      <c r="T27" s="197"/>
      <c r="U27" s="197" t="s">
        <v>1764</v>
      </c>
    </row>
    <row r="28" spans="1:21" ht="18" customHeight="1">
      <c r="A28" s="197">
        <v>27</v>
      </c>
      <c r="B28" s="51">
        <v>1639</v>
      </c>
      <c r="C28" s="18" t="s">
        <v>1509</v>
      </c>
      <c r="D28" s="18" t="s">
        <v>1655</v>
      </c>
      <c r="E28" s="18" t="s">
        <v>1656</v>
      </c>
      <c r="F28" s="18" t="s">
        <v>1639</v>
      </c>
      <c r="G28" s="18" t="s">
        <v>1657</v>
      </c>
      <c r="H28" s="18" t="s">
        <v>1658</v>
      </c>
      <c r="I28" s="180" t="s">
        <v>1659</v>
      </c>
      <c r="J28" s="180" t="s">
        <v>1660</v>
      </c>
      <c r="K28" s="131" t="s">
        <v>1661</v>
      </c>
      <c r="L28" s="197" t="s">
        <v>1787</v>
      </c>
      <c r="M28" s="131">
        <v>1</v>
      </c>
      <c r="N28" s="131">
        <v>1</v>
      </c>
      <c r="O28" s="197"/>
      <c r="P28" s="193" t="s">
        <v>1811</v>
      </c>
      <c r="Q28" s="197" t="s">
        <v>402</v>
      </c>
      <c r="R28" s="75">
        <v>45439</v>
      </c>
      <c r="S28" s="197">
        <v>175000</v>
      </c>
      <c r="T28" s="197"/>
      <c r="U28" s="197" t="s">
        <v>1767</v>
      </c>
    </row>
    <row r="29" spans="1:21" ht="18" customHeight="1">
      <c r="A29" s="197">
        <v>28</v>
      </c>
      <c r="B29" s="51" t="s">
        <v>1722</v>
      </c>
      <c r="C29" s="197">
        <v>4</v>
      </c>
      <c r="D29" s="197">
        <v>150</v>
      </c>
      <c r="E29" s="18" t="s">
        <v>1718</v>
      </c>
      <c r="F29" s="18" t="s">
        <v>1639</v>
      </c>
      <c r="G29" s="18" t="s">
        <v>44</v>
      </c>
      <c r="H29" s="196" t="s">
        <v>1717</v>
      </c>
      <c r="I29" s="180" t="s">
        <v>1641</v>
      </c>
      <c r="J29" s="180" t="s">
        <v>1642</v>
      </c>
      <c r="K29" s="131" t="s">
        <v>1643</v>
      </c>
      <c r="L29" s="18" t="s">
        <v>1653</v>
      </c>
      <c r="M29" s="131">
        <v>2</v>
      </c>
      <c r="N29" s="131">
        <v>3</v>
      </c>
      <c r="O29" s="197"/>
      <c r="P29" s="193" t="s">
        <v>1813</v>
      </c>
      <c r="Q29" s="18" t="s">
        <v>402</v>
      </c>
      <c r="R29" s="75">
        <v>45435</v>
      </c>
      <c r="S29" s="197">
        <v>175000</v>
      </c>
      <c r="T29" s="197"/>
      <c r="U29" s="197" t="s">
        <v>1765</v>
      </c>
    </row>
    <row r="30" spans="1:21" ht="18" customHeight="1">
      <c r="A30" s="197">
        <v>29</v>
      </c>
      <c r="B30" s="51" t="s">
        <v>1720</v>
      </c>
      <c r="C30" s="197">
        <v>4</v>
      </c>
      <c r="D30" s="197">
        <v>180</v>
      </c>
      <c r="E30" s="18" t="s">
        <v>1726</v>
      </c>
      <c r="F30" s="18" t="s">
        <v>1639</v>
      </c>
      <c r="G30" s="18" t="s">
        <v>1640</v>
      </c>
      <c r="H30" s="18" t="s">
        <v>1682</v>
      </c>
      <c r="I30" s="180" t="s">
        <v>1651</v>
      </c>
      <c r="J30" s="180"/>
      <c r="K30" s="131" t="s">
        <v>1643</v>
      </c>
      <c r="L30" s="18" t="s">
        <v>1719</v>
      </c>
      <c r="M30" s="131">
        <v>1</v>
      </c>
      <c r="N30" s="131">
        <v>1</v>
      </c>
      <c r="O30" s="197"/>
      <c r="P30" s="194" t="s">
        <v>1814</v>
      </c>
      <c r="Q30" s="18" t="s">
        <v>402</v>
      </c>
      <c r="R30" s="75">
        <v>45435</v>
      </c>
      <c r="S30" s="197">
        <v>175000</v>
      </c>
      <c r="T30" s="197"/>
      <c r="U30" s="197" t="s">
        <v>1765</v>
      </c>
    </row>
    <row r="31" spans="1:21" ht="18" customHeight="1">
      <c r="A31" s="197">
        <v>30</v>
      </c>
      <c r="B31" s="51" t="s">
        <v>1721</v>
      </c>
      <c r="C31" s="197">
        <v>4</v>
      </c>
      <c r="D31" s="197">
        <v>230</v>
      </c>
      <c r="E31" s="197">
        <v>29</v>
      </c>
      <c r="F31" s="18" t="s">
        <v>1639</v>
      </c>
      <c r="G31" s="2" t="s">
        <v>412</v>
      </c>
      <c r="H31" s="196" t="s">
        <v>1723</v>
      </c>
      <c r="I31" s="31">
        <v>19.18</v>
      </c>
      <c r="J31" s="31"/>
      <c r="K31" s="8" t="s">
        <v>1724</v>
      </c>
      <c r="L31" s="197" t="s">
        <v>1760</v>
      </c>
      <c r="M31" s="197">
        <v>2</v>
      </c>
      <c r="N31" s="197">
        <v>3</v>
      </c>
      <c r="O31" s="197"/>
      <c r="P31" s="195" t="s">
        <v>25</v>
      </c>
      <c r="Q31" s="18" t="s">
        <v>402</v>
      </c>
      <c r="R31" s="75">
        <v>45439</v>
      </c>
      <c r="S31" s="197">
        <v>175000</v>
      </c>
      <c r="T31" s="197"/>
      <c r="U31" s="197" t="s">
        <v>1764</v>
      </c>
    </row>
    <row r="32" spans="1:21" ht="18" customHeight="1">
      <c r="A32" s="197">
        <v>31</v>
      </c>
      <c r="B32" s="51">
        <v>3067</v>
      </c>
      <c r="C32" s="197">
        <v>2</v>
      </c>
      <c r="D32" s="197">
        <v>250</v>
      </c>
      <c r="E32" s="197">
        <v>39</v>
      </c>
      <c r="F32" s="197" t="s">
        <v>1713</v>
      </c>
      <c r="G32" s="197" t="s">
        <v>436</v>
      </c>
      <c r="H32" s="196" t="s">
        <v>1714</v>
      </c>
      <c r="I32" s="31">
        <v>18.440000000000001</v>
      </c>
      <c r="J32" s="31">
        <v>7.85</v>
      </c>
      <c r="K32" s="8" t="s">
        <v>1715</v>
      </c>
      <c r="L32" s="197" t="s">
        <v>1761</v>
      </c>
      <c r="M32" s="197">
        <v>1</v>
      </c>
      <c r="N32" s="197">
        <v>2</v>
      </c>
      <c r="O32" s="197"/>
      <c r="P32" s="193" t="s">
        <v>1810</v>
      </c>
      <c r="Q32" s="197" t="s">
        <v>1805</v>
      </c>
      <c r="R32" s="75">
        <v>45439</v>
      </c>
      <c r="S32" s="197">
        <v>4800</v>
      </c>
      <c r="T32" s="197"/>
      <c r="U32" s="197" t="s">
        <v>1764</v>
      </c>
    </row>
    <row r="33" spans="1:21" ht="18" customHeight="1">
      <c r="A33" s="197">
        <v>32</v>
      </c>
      <c r="B33" s="51">
        <v>3614</v>
      </c>
      <c r="C33" s="4">
        <v>2</v>
      </c>
      <c r="D33" s="8">
        <v>180</v>
      </c>
      <c r="E33" s="6">
        <v>23</v>
      </c>
      <c r="F33" s="3" t="s">
        <v>1052</v>
      </c>
      <c r="G33" s="9" t="s">
        <v>1819</v>
      </c>
      <c r="H33" s="21" t="s">
        <v>1779</v>
      </c>
      <c r="I33" s="181">
        <v>10.69</v>
      </c>
      <c r="J33" s="181">
        <v>13.76</v>
      </c>
      <c r="K33" s="198" t="s">
        <v>1055</v>
      </c>
      <c r="L33" s="177" t="s">
        <v>286</v>
      </c>
      <c r="M33" s="198">
        <v>1</v>
      </c>
      <c r="N33" s="198">
        <v>1</v>
      </c>
      <c r="O33" s="198"/>
      <c r="P33" s="193" t="s">
        <v>1810</v>
      </c>
      <c r="Q33" s="54" t="s">
        <v>1080</v>
      </c>
      <c r="R33" s="75">
        <v>45439</v>
      </c>
      <c r="S33" s="197">
        <v>4800</v>
      </c>
      <c r="T33" s="197"/>
      <c r="U33" s="197" t="s">
        <v>1764</v>
      </c>
    </row>
    <row r="34" spans="1:21" ht="18" customHeight="1">
      <c r="A34" s="197">
        <v>33</v>
      </c>
      <c r="B34" s="51">
        <v>3615</v>
      </c>
      <c r="C34" s="4">
        <v>4</v>
      </c>
      <c r="D34" s="8">
        <v>50</v>
      </c>
      <c r="E34" s="6">
        <v>16</v>
      </c>
      <c r="F34" s="3" t="s">
        <v>1052</v>
      </c>
      <c r="G34" s="9" t="s">
        <v>1053</v>
      </c>
      <c r="H34" s="190" t="s">
        <v>1771</v>
      </c>
      <c r="I34" s="181">
        <v>0.93</v>
      </c>
      <c r="J34" s="181">
        <v>0.76</v>
      </c>
      <c r="K34" s="198" t="s">
        <v>1055</v>
      </c>
      <c r="L34" s="177" t="s">
        <v>1056</v>
      </c>
      <c r="M34" s="198">
        <v>1</v>
      </c>
      <c r="N34" s="198">
        <v>1</v>
      </c>
      <c r="O34" s="198"/>
      <c r="P34" s="193" t="s">
        <v>1811</v>
      </c>
      <c r="Q34" s="177" t="s">
        <v>1057</v>
      </c>
      <c r="R34" s="75">
        <v>45441</v>
      </c>
      <c r="S34" s="197">
        <v>4800</v>
      </c>
      <c r="T34" s="197"/>
      <c r="U34" s="197" t="s">
        <v>1816</v>
      </c>
    </row>
    <row r="35" spans="1:21" ht="18" customHeight="1">
      <c r="A35" s="197">
        <v>34</v>
      </c>
      <c r="B35" s="51">
        <v>3616</v>
      </c>
      <c r="C35" s="4">
        <v>4</v>
      </c>
      <c r="D35" s="8">
        <v>50</v>
      </c>
      <c r="E35" s="6">
        <v>11</v>
      </c>
      <c r="F35" s="3" t="s">
        <v>1052</v>
      </c>
      <c r="G35" s="50" t="s">
        <v>1061</v>
      </c>
      <c r="H35" s="21" t="s">
        <v>1772</v>
      </c>
      <c r="I35" s="181">
        <v>0.25</v>
      </c>
      <c r="J35" s="181">
        <v>0.44</v>
      </c>
      <c r="K35" s="198" t="s">
        <v>1063</v>
      </c>
      <c r="L35" s="177" t="s">
        <v>1064</v>
      </c>
      <c r="M35" s="198">
        <v>1</v>
      </c>
      <c r="N35" s="198">
        <v>1</v>
      </c>
      <c r="O35" s="198"/>
      <c r="P35" s="193" t="s">
        <v>1811</v>
      </c>
      <c r="Q35" s="177" t="s">
        <v>1065</v>
      </c>
      <c r="R35" s="75">
        <v>45439</v>
      </c>
      <c r="S35" s="197">
        <v>4800</v>
      </c>
      <c r="T35" s="197"/>
      <c r="U35" s="197" t="s">
        <v>1764</v>
      </c>
    </row>
    <row r="36" spans="1:21" ht="18" customHeight="1">
      <c r="A36" s="197">
        <v>35</v>
      </c>
      <c r="B36" s="51">
        <v>3617</v>
      </c>
      <c r="C36" s="4">
        <v>4</v>
      </c>
      <c r="D36" s="8">
        <v>50</v>
      </c>
      <c r="E36" s="6">
        <v>16</v>
      </c>
      <c r="F36" s="3" t="s">
        <v>1052</v>
      </c>
      <c r="G36" s="9" t="s">
        <v>1067</v>
      </c>
      <c r="H36" s="190" t="s">
        <v>1773</v>
      </c>
      <c r="I36" s="181">
        <v>0.8</v>
      </c>
      <c r="J36" s="181">
        <v>3.6</v>
      </c>
      <c r="K36" s="198" t="s">
        <v>1069</v>
      </c>
      <c r="L36" s="177" t="s">
        <v>1070</v>
      </c>
      <c r="M36" s="198">
        <v>1</v>
      </c>
      <c r="N36" s="198">
        <v>1</v>
      </c>
      <c r="O36" s="198"/>
      <c r="P36" s="193" t="s">
        <v>1810</v>
      </c>
      <c r="Q36" s="177" t="s">
        <v>1071</v>
      </c>
      <c r="R36" s="75">
        <v>45439</v>
      </c>
      <c r="S36" s="197">
        <v>4800</v>
      </c>
      <c r="T36" s="197"/>
      <c r="U36" s="197" t="s">
        <v>1816</v>
      </c>
    </row>
    <row r="37" spans="1:21" ht="18" customHeight="1">
      <c r="A37" s="197">
        <v>36</v>
      </c>
      <c r="B37" s="51">
        <v>3619</v>
      </c>
      <c r="C37" s="198">
        <v>4</v>
      </c>
      <c r="D37" s="198">
        <v>180</v>
      </c>
      <c r="E37" s="198">
        <v>16</v>
      </c>
      <c r="F37" s="3" t="s">
        <v>1052</v>
      </c>
      <c r="G37" s="28" t="s">
        <v>1092</v>
      </c>
      <c r="H37" s="20" t="s">
        <v>1820</v>
      </c>
      <c r="I37" s="181">
        <v>2.9</v>
      </c>
      <c r="J37" s="181">
        <v>1.07</v>
      </c>
      <c r="K37" s="198" t="s">
        <v>1055</v>
      </c>
      <c r="L37" s="198" t="s">
        <v>1094</v>
      </c>
      <c r="M37" s="198">
        <v>1</v>
      </c>
      <c r="N37" s="198">
        <v>1</v>
      </c>
      <c r="O37" s="198"/>
      <c r="P37" s="193" t="s">
        <v>1811</v>
      </c>
      <c r="Q37" s="177" t="s">
        <v>1095</v>
      </c>
      <c r="R37" s="75">
        <v>45439</v>
      </c>
      <c r="S37" s="197">
        <v>4800</v>
      </c>
      <c r="T37" s="197"/>
      <c r="U37" s="197" t="s">
        <v>1764</v>
      </c>
    </row>
    <row r="38" spans="1:21" ht="18" customHeight="1">
      <c r="A38" s="197">
        <v>37</v>
      </c>
      <c r="B38" s="51">
        <v>3620</v>
      </c>
      <c r="C38" s="198">
        <v>4</v>
      </c>
      <c r="D38" s="8">
        <v>50</v>
      </c>
      <c r="E38" s="198">
        <v>13</v>
      </c>
      <c r="F38" s="3" t="s">
        <v>1052</v>
      </c>
      <c r="G38" s="28" t="s">
        <v>1073</v>
      </c>
      <c r="H38" s="191" t="s">
        <v>1815</v>
      </c>
      <c r="I38" s="181">
        <v>0.24</v>
      </c>
      <c r="J38" s="181">
        <v>0.46</v>
      </c>
      <c r="K38" s="198" t="s">
        <v>1055</v>
      </c>
      <c r="L38" s="198" t="s">
        <v>1075</v>
      </c>
      <c r="M38" s="198">
        <v>1</v>
      </c>
      <c r="N38" s="198">
        <v>1</v>
      </c>
      <c r="O38" s="198"/>
      <c r="P38" s="193" t="s">
        <v>1811</v>
      </c>
      <c r="Q38" s="198" t="s">
        <v>1076</v>
      </c>
      <c r="R38" s="75">
        <v>45439</v>
      </c>
      <c r="S38" s="197">
        <v>4800</v>
      </c>
      <c r="T38" s="197"/>
      <c r="U38" s="197" t="s">
        <v>1816</v>
      </c>
    </row>
    <row r="39" spans="1:21" s="171" customFormat="1" ht="18" customHeight="1">
      <c r="A39" s="197">
        <v>38</v>
      </c>
      <c r="B39" s="14" t="s">
        <v>1821</v>
      </c>
      <c r="C39" s="198">
        <v>2</v>
      </c>
      <c r="D39" s="8">
        <v>200</v>
      </c>
      <c r="E39" s="198">
        <v>30</v>
      </c>
      <c r="F39" s="3" t="s">
        <v>1781</v>
      </c>
      <c r="G39" s="198" t="s">
        <v>1782</v>
      </c>
      <c r="H39" s="27" t="s">
        <v>1806</v>
      </c>
      <c r="I39" s="181">
        <v>47.55</v>
      </c>
      <c r="J39" s="181"/>
      <c r="K39" s="198" t="s">
        <v>1783</v>
      </c>
      <c r="L39" s="198" t="s">
        <v>1784</v>
      </c>
      <c r="M39" s="198">
        <v>1</v>
      </c>
      <c r="N39" s="198">
        <v>1</v>
      </c>
      <c r="O39" s="198"/>
      <c r="P39" s="193" t="s">
        <v>1744</v>
      </c>
      <c r="Q39" s="177" t="s">
        <v>798</v>
      </c>
      <c r="R39" s="75">
        <v>45439</v>
      </c>
      <c r="S39" s="8">
        <v>7776</v>
      </c>
      <c r="T39" s="8"/>
      <c r="U39" s="197" t="s">
        <v>1764</v>
      </c>
    </row>
    <row r="40" spans="1:21" s="171" customFormat="1" ht="18" customHeight="1">
      <c r="A40" s="208">
        <v>39</v>
      </c>
      <c r="B40" s="14">
        <v>3858</v>
      </c>
      <c r="C40" s="207">
        <v>1</v>
      </c>
      <c r="D40" s="8">
        <v>480</v>
      </c>
      <c r="E40" s="207">
        <v>88</v>
      </c>
      <c r="F40" s="3" t="s">
        <v>1823</v>
      </c>
      <c r="G40" s="212" t="s">
        <v>1824</v>
      </c>
      <c r="H40" s="212" t="s">
        <v>1825</v>
      </c>
      <c r="I40" s="181" t="s">
        <v>1826</v>
      </c>
      <c r="J40" s="181">
        <v>14.92</v>
      </c>
      <c r="K40" s="207" t="s">
        <v>130</v>
      </c>
      <c r="L40" s="207" t="s">
        <v>1837</v>
      </c>
      <c r="M40" s="207">
        <v>2</v>
      </c>
      <c r="N40" s="207">
        <v>2</v>
      </c>
      <c r="O40" s="207"/>
      <c r="P40" s="8" t="s">
        <v>1829</v>
      </c>
      <c r="Q40" s="170" t="s">
        <v>1822</v>
      </c>
      <c r="R40" s="75"/>
      <c r="S40" s="8">
        <v>1800</v>
      </c>
      <c r="T40" s="8"/>
      <c r="U40" s="204"/>
    </row>
    <row r="41" spans="1:21">
      <c r="A41" s="208">
        <v>40</v>
      </c>
      <c r="B41" s="51">
        <v>2574</v>
      </c>
      <c r="C41" s="213">
        <v>1</v>
      </c>
      <c r="D41" s="200">
        <v>400</v>
      </c>
      <c r="E41" s="200">
        <v>64</v>
      </c>
      <c r="F41" s="3" t="s">
        <v>1827</v>
      </c>
      <c r="G41" s="201" t="s">
        <v>224</v>
      </c>
      <c r="H41" s="202" t="s">
        <v>1828</v>
      </c>
      <c r="I41" s="31">
        <v>133.72</v>
      </c>
      <c r="J41" s="31">
        <v>2.79</v>
      </c>
      <c r="K41" s="8" t="s">
        <v>399</v>
      </c>
      <c r="L41" s="207" t="s">
        <v>1836</v>
      </c>
      <c r="M41" s="206">
        <v>2</v>
      </c>
      <c r="N41" s="206">
        <v>2</v>
      </c>
      <c r="O41" s="206"/>
      <c r="P41" s="8" t="s">
        <v>1830</v>
      </c>
      <c r="Q41" s="170" t="s">
        <v>1839</v>
      </c>
      <c r="R41" s="75"/>
      <c r="S41" s="8">
        <v>2500</v>
      </c>
      <c r="T41" s="8"/>
      <c r="U41" s="204"/>
    </row>
    <row r="42" spans="1:21">
      <c r="A42" s="208">
        <v>41</v>
      </c>
      <c r="B42" s="51" t="s">
        <v>1831</v>
      </c>
      <c r="C42" s="213">
        <v>1</v>
      </c>
      <c r="D42" s="200">
        <v>450</v>
      </c>
      <c r="E42" s="200">
        <v>85</v>
      </c>
      <c r="F42" s="3" t="s">
        <v>1832</v>
      </c>
      <c r="G42" s="201" t="s">
        <v>1833</v>
      </c>
      <c r="H42" s="202" t="s">
        <v>1834</v>
      </c>
      <c r="I42" s="31">
        <v>427.75</v>
      </c>
      <c r="J42" s="31">
        <v>0</v>
      </c>
      <c r="K42" s="8" t="s">
        <v>1835</v>
      </c>
      <c r="L42" s="207" t="s">
        <v>1840</v>
      </c>
      <c r="M42" s="206">
        <v>2</v>
      </c>
      <c r="N42" s="206">
        <v>2</v>
      </c>
      <c r="O42" s="206"/>
      <c r="P42" s="214"/>
      <c r="Q42" s="170" t="s">
        <v>1838</v>
      </c>
      <c r="R42" s="75"/>
      <c r="S42" s="8"/>
      <c r="T42" s="8"/>
      <c r="U42" s="205"/>
    </row>
    <row r="43" spans="1:21">
      <c r="A43" s="214">
        <v>42</v>
      </c>
      <c r="B43" s="51" t="s">
        <v>1841</v>
      </c>
      <c r="C43" s="213">
        <v>1</v>
      </c>
      <c r="D43" s="200">
        <v>450</v>
      </c>
      <c r="E43" s="200">
        <v>80</v>
      </c>
      <c r="F43" s="3" t="s">
        <v>1843</v>
      </c>
      <c r="G43" s="218" t="s">
        <v>1842</v>
      </c>
      <c r="H43" s="218" t="s">
        <v>1844</v>
      </c>
      <c r="I43" s="31">
        <v>292.10000000000002</v>
      </c>
      <c r="J43" s="31">
        <v>9.1</v>
      </c>
      <c r="K43" s="8" t="s">
        <v>1845</v>
      </c>
      <c r="L43" s="215" t="s">
        <v>1846</v>
      </c>
      <c r="M43" s="214">
        <v>2</v>
      </c>
      <c r="N43" s="214">
        <v>2</v>
      </c>
      <c r="O43" s="214"/>
      <c r="P43" s="214"/>
      <c r="Q43" s="18" t="s">
        <v>402</v>
      </c>
      <c r="R43" s="75"/>
      <c r="S43" s="8"/>
      <c r="T43" s="8"/>
      <c r="U43" s="214"/>
    </row>
  </sheetData>
  <autoFilter ref="A1:U38"/>
  <sortState ref="A2:T38">
    <sortCondition ref="F1"/>
  </sortState>
  <mergeCells count="3">
    <mergeCell ref="T21:T25"/>
    <mergeCell ref="S21:S25"/>
    <mergeCell ref="R21:R25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P21" sqref="P21"/>
    </sheetView>
  </sheetViews>
  <sheetFormatPr defaultColWidth="9" defaultRowHeight="14.25"/>
  <cols>
    <col min="1" max="1" width="5.75" style="235" customWidth="1"/>
    <col min="2" max="2" width="12.125" style="235" customWidth="1"/>
    <col min="3" max="3" width="7.125" style="235" customWidth="1"/>
    <col min="4" max="4" width="7" style="235" customWidth="1"/>
    <col min="5" max="5" width="7.875" style="235" customWidth="1"/>
    <col min="6" max="6" width="9" style="235"/>
    <col min="7" max="7" width="31.25" style="235" customWidth="1"/>
    <col min="8" max="8" width="17.875" style="235" customWidth="1"/>
    <col min="9" max="9" width="9.25" style="235" customWidth="1"/>
    <col min="10" max="10" width="7.625" style="235" customWidth="1"/>
    <col min="11" max="11" width="29" style="235" customWidth="1"/>
    <col min="12" max="12" width="14" style="235" customWidth="1"/>
    <col min="13" max="13" width="7.75" style="235" customWidth="1"/>
    <col min="14" max="14" width="7.625" style="235" customWidth="1"/>
    <col min="15" max="15" width="8.125" style="235" customWidth="1"/>
    <col min="16" max="16" width="15" style="235" customWidth="1"/>
    <col min="17" max="17" width="13.25" style="235" customWidth="1"/>
    <col min="18" max="18" width="10.75" style="235" bestFit="1" customWidth="1"/>
    <col min="19" max="19" width="11.25" style="235" customWidth="1"/>
    <col min="20" max="20" width="11" style="235" customWidth="1"/>
    <col min="21" max="16384" width="9" style="235"/>
  </cols>
  <sheetData>
    <row r="1" spans="1:21" ht="28.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5</v>
      </c>
      <c r="G1" s="228" t="s">
        <v>6</v>
      </c>
      <c r="H1" s="229" t="s">
        <v>7</v>
      </c>
      <c r="I1" s="230" t="s">
        <v>8</v>
      </c>
      <c r="J1" s="230" t="s">
        <v>9</v>
      </c>
      <c r="K1" s="231" t="s">
        <v>10</v>
      </c>
      <c r="L1" s="228" t="s">
        <v>11</v>
      </c>
      <c r="M1" s="228" t="s">
        <v>12</v>
      </c>
      <c r="N1" s="228" t="s">
        <v>13</v>
      </c>
      <c r="O1" s="228" t="s">
        <v>14</v>
      </c>
      <c r="P1" s="228" t="s">
        <v>15</v>
      </c>
      <c r="Q1" s="228" t="s">
        <v>16</v>
      </c>
      <c r="R1" s="232" t="s">
        <v>17</v>
      </c>
      <c r="S1" s="228" t="s">
        <v>18</v>
      </c>
      <c r="T1" s="233" t="s">
        <v>19</v>
      </c>
      <c r="U1" s="234" t="s">
        <v>1847</v>
      </c>
    </row>
    <row r="2" spans="1:21" ht="42.75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 t="s">
        <v>21</v>
      </c>
      <c r="G2" s="240" t="s">
        <v>28</v>
      </c>
      <c r="H2" s="241" t="s">
        <v>29</v>
      </c>
      <c r="I2" s="237">
        <v>0.1</v>
      </c>
      <c r="J2" s="237">
        <v>0.27</v>
      </c>
      <c r="K2" s="240" t="s">
        <v>1523</v>
      </c>
      <c r="L2" s="234" t="s">
        <v>30</v>
      </c>
      <c r="M2" s="234">
        <v>1</v>
      </c>
      <c r="N2" s="234">
        <v>1</v>
      </c>
      <c r="O2" s="234" t="s">
        <v>1899</v>
      </c>
      <c r="P2" s="238" t="s">
        <v>1848</v>
      </c>
      <c r="Q2" s="234"/>
      <c r="R2" s="239">
        <v>45641</v>
      </c>
      <c r="S2" s="234">
        <v>70000</v>
      </c>
      <c r="T2" s="242"/>
      <c r="U2" s="234"/>
    </row>
    <row r="3" spans="1:21" ht="42.75">
      <c r="A3" s="234">
        <v>2</v>
      </c>
      <c r="B3" s="51">
        <v>2557</v>
      </c>
      <c r="C3" s="234">
        <v>4</v>
      </c>
      <c r="D3" s="234">
        <v>50</v>
      </c>
      <c r="E3" s="234">
        <v>24</v>
      </c>
      <c r="F3" s="234" t="s">
        <v>21</v>
      </c>
      <c r="G3" s="240" t="s">
        <v>22</v>
      </c>
      <c r="H3" s="241" t="s">
        <v>23</v>
      </c>
      <c r="I3" s="237">
        <v>0.4</v>
      </c>
      <c r="J3" s="237">
        <v>0.6</v>
      </c>
      <c r="K3" s="240" t="s">
        <v>1523</v>
      </c>
      <c r="L3" s="234" t="s">
        <v>24</v>
      </c>
      <c r="M3" s="234">
        <v>1</v>
      </c>
      <c r="N3" s="234">
        <v>1</v>
      </c>
      <c r="O3" s="253" t="s">
        <v>1898</v>
      </c>
      <c r="P3" s="238" t="s">
        <v>1848</v>
      </c>
      <c r="Q3" s="234"/>
      <c r="R3" s="239">
        <v>45641</v>
      </c>
      <c r="S3" s="234">
        <v>70000</v>
      </c>
      <c r="T3" s="242"/>
      <c r="U3" s="234"/>
    </row>
    <row r="4" spans="1:21" ht="19.7" customHeight="1">
      <c r="A4" s="234">
        <v>3</v>
      </c>
      <c r="B4" s="51">
        <v>3056</v>
      </c>
      <c r="C4" s="216">
        <v>4</v>
      </c>
      <c r="D4" s="216">
        <v>200</v>
      </c>
      <c r="E4" s="216">
        <v>26</v>
      </c>
      <c r="F4" s="216" t="s">
        <v>1849</v>
      </c>
      <c r="G4" s="2" t="s">
        <v>412</v>
      </c>
      <c r="H4" s="52" t="s">
        <v>1850</v>
      </c>
      <c r="I4" s="31">
        <v>20.16</v>
      </c>
      <c r="J4" s="31">
        <v>4.1500000000000004</v>
      </c>
      <c r="K4" s="8" t="s">
        <v>1687</v>
      </c>
      <c r="L4" s="216" t="s">
        <v>1851</v>
      </c>
      <c r="M4" s="216">
        <v>2</v>
      </c>
      <c r="N4" s="216">
        <v>2</v>
      </c>
      <c r="O4" s="216" t="s">
        <v>1895</v>
      </c>
      <c r="P4" s="193" t="s">
        <v>1848</v>
      </c>
      <c r="Q4" s="216" t="s">
        <v>1803</v>
      </c>
      <c r="R4" s="239">
        <v>45641</v>
      </c>
      <c r="S4" s="216">
        <v>80000</v>
      </c>
      <c r="T4" s="216"/>
      <c r="U4" s="216" t="s">
        <v>1852</v>
      </c>
    </row>
    <row r="5" spans="1:21">
      <c r="A5" s="234">
        <v>4</v>
      </c>
      <c r="B5" s="51" t="s">
        <v>1896</v>
      </c>
      <c r="C5" s="27">
        <v>2</v>
      </c>
      <c r="D5" s="27">
        <v>150</v>
      </c>
      <c r="E5" s="27">
        <v>24</v>
      </c>
      <c r="F5" s="30" t="s">
        <v>179</v>
      </c>
      <c r="G5" s="30" t="s">
        <v>434</v>
      </c>
      <c r="H5" s="30" t="s">
        <v>435</v>
      </c>
      <c r="I5" s="31">
        <v>7.24</v>
      </c>
      <c r="J5" s="31">
        <v>1.35</v>
      </c>
      <c r="K5" s="27" t="s">
        <v>182</v>
      </c>
      <c r="L5" s="216" t="s">
        <v>1853</v>
      </c>
      <c r="M5" s="216">
        <v>1</v>
      </c>
      <c r="N5" s="216">
        <v>2</v>
      </c>
      <c r="O5" s="234" t="s">
        <v>1899</v>
      </c>
      <c r="P5" s="193" t="s">
        <v>1854</v>
      </c>
      <c r="Q5" s="216" t="s">
        <v>1798</v>
      </c>
      <c r="R5" s="239">
        <v>45641</v>
      </c>
      <c r="S5" s="216">
        <v>22000</v>
      </c>
      <c r="T5" s="216" t="s">
        <v>1876</v>
      </c>
      <c r="U5" s="216" t="s">
        <v>1855</v>
      </c>
    </row>
    <row r="6" spans="1:21">
      <c r="A6" s="234">
        <v>5</v>
      </c>
      <c r="B6" s="27" t="s">
        <v>923</v>
      </c>
      <c r="C6" s="217">
        <v>2</v>
      </c>
      <c r="D6" s="217">
        <v>125</v>
      </c>
      <c r="E6" s="217">
        <v>26</v>
      </c>
      <c r="F6" s="217" t="s">
        <v>882</v>
      </c>
      <c r="G6" s="217" t="s">
        <v>924</v>
      </c>
      <c r="H6" s="19" t="s">
        <v>925</v>
      </c>
      <c r="I6" s="14" t="s">
        <v>926</v>
      </c>
      <c r="J6" s="217">
        <v>4.5</v>
      </c>
      <c r="K6" s="217" t="s">
        <v>927</v>
      </c>
      <c r="L6" s="217" t="s">
        <v>928</v>
      </c>
      <c r="M6" s="217">
        <v>1</v>
      </c>
      <c r="N6" s="217">
        <v>1</v>
      </c>
      <c r="O6" s="251" t="s">
        <v>1899</v>
      </c>
      <c r="P6" s="193" t="s">
        <v>1848</v>
      </c>
      <c r="Q6" s="217" t="s">
        <v>929</v>
      </c>
      <c r="R6" s="239">
        <v>45641</v>
      </c>
      <c r="S6" s="217">
        <v>5000</v>
      </c>
      <c r="T6" s="217"/>
      <c r="U6" s="234"/>
    </row>
    <row r="7" spans="1:21">
      <c r="A7" s="234">
        <v>6</v>
      </c>
      <c r="B7" s="27" t="s">
        <v>930</v>
      </c>
      <c r="C7" s="217">
        <v>2</v>
      </c>
      <c r="D7" s="217">
        <v>125</v>
      </c>
      <c r="E7" s="217">
        <v>24</v>
      </c>
      <c r="F7" s="217" t="s">
        <v>882</v>
      </c>
      <c r="G7" s="217" t="s">
        <v>931</v>
      </c>
      <c r="H7" s="19" t="s">
        <v>932</v>
      </c>
      <c r="I7" s="14" t="s">
        <v>933</v>
      </c>
      <c r="J7" s="217">
        <v>1.7</v>
      </c>
      <c r="K7" s="217" t="s">
        <v>934</v>
      </c>
      <c r="L7" s="217" t="s">
        <v>935</v>
      </c>
      <c r="M7" s="217">
        <v>1</v>
      </c>
      <c r="N7" s="217">
        <v>1</v>
      </c>
      <c r="O7" s="234" t="s">
        <v>1899</v>
      </c>
      <c r="P7" s="193" t="s">
        <v>1848</v>
      </c>
      <c r="Q7" s="217" t="s">
        <v>936</v>
      </c>
      <c r="R7" s="239">
        <v>45641</v>
      </c>
      <c r="S7" s="217">
        <v>5000</v>
      </c>
      <c r="T7" s="217"/>
      <c r="U7" s="234"/>
    </row>
    <row r="8" spans="1:21" s="171" customFormat="1" ht="18" customHeight="1">
      <c r="A8" s="234">
        <v>10</v>
      </c>
      <c r="B8" s="27" t="s">
        <v>1901</v>
      </c>
      <c r="C8" s="252">
        <v>4</v>
      </c>
      <c r="D8" s="8">
        <v>250</v>
      </c>
      <c r="E8" s="252">
        <v>30</v>
      </c>
      <c r="F8" s="3" t="s">
        <v>1856</v>
      </c>
      <c r="G8" s="260" t="s">
        <v>1869</v>
      </c>
      <c r="H8" s="262" t="s">
        <v>1902</v>
      </c>
      <c r="I8" s="181">
        <v>8.7799999999999994</v>
      </c>
      <c r="J8" s="245" t="s">
        <v>1903</v>
      </c>
      <c r="K8" s="252" t="s">
        <v>1904</v>
      </c>
      <c r="L8" s="252" t="s">
        <v>1905</v>
      </c>
      <c r="M8" s="252">
        <v>2</v>
      </c>
      <c r="N8" s="252">
        <v>2</v>
      </c>
      <c r="O8" s="253" t="s">
        <v>1897</v>
      </c>
      <c r="P8" s="251" t="s">
        <v>1744</v>
      </c>
      <c r="Q8" s="261" t="s">
        <v>1906</v>
      </c>
      <c r="R8" s="75">
        <v>45647</v>
      </c>
      <c r="S8" s="8">
        <v>40000</v>
      </c>
      <c r="T8" s="252"/>
      <c r="U8" s="251" t="s">
        <v>1764</v>
      </c>
    </row>
    <row r="9" spans="1:21" s="73" customFormat="1" ht="24.6" customHeight="1">
      <c r="A9" s="234">
        <v>7</v>
      </c>
      <c r="B9" s="254" t="s">
        <v>1857</v>
      </c>
      <c r="C9" s="216">
        <v>2</v>
      </c>
      <c r="D9" s="216">
        <v>300</v>
      </c>
      <c r="E9" s="251">
        <v>80</v>
      </c>
      <c r="F9" s="3" t="s">
        <v>1856</v>
      </c>
      <c r="G9" s="8" t="s">
        <v>1869</v>
      </c>
      <c r="H9" s="202" t="s">
        <v>1858</v>
      </c>
      <c r="I9" s="31">
        <v>165.23</v>
      </c>
      <c r="J9" s="246"/>
      <c r="K9" s="8" t="s">
        <v>1859</v>
      </c>
      <c r="L9" s="244" t="s">
        <v>1870</v>
      </c>
      <c r="M9" s="216">
        <v>1</v>
      </c>
      <c r="N9" s="216">
        <v>1</v>
      </c>
      <c r="O9" s="253" t="s">
        <v>1898</v>
      </c>
      <c r="P9" s="216" t="s">
        <v>1744</v>
      </c>
      <c r="Q9" s="2" t="s">
        <v>1860</v>
      </c>
      <c r="R9" s="75">
        <v>45646</v>
      </c>
      <c r="S9" s="8">
        <v>40000</v>
      </c>
      <c r="T9" s="217" t="s">
        <v>1874</v>
      </c>
      <c r="U9" s="243" t="s">
        <v>1871</v>
      </c>
    </row>
    <row r="10" spans="1:21" s="73" customFormat="1" ht="24.6" customHeight="1">
      <c r="A10" s="234">
        <v>8</v>
      </c>
      <c r="B10" s="255" t="s">
        <v>1861</v>
      </c>
      <c r="C10" s="224">
        <v>2</v>
      </c>
      <c r="D10" s="224">
        <v>300</v>
      </c>
      <c r="E10" s="253">
        <v>80</v>
      </c>
      <c r="F10" s="247" t="s">
        <v>1856</v>
      </c>
      <c r="G10" s="248" t="s">
        <v>1872</v>
      </c>
      <c r="H10" s="109" t="s">
        <v>1862</v>
      </c>
      <c r="I10" s="245">
        <v>140.59</v>
      </c>
      <c r="J10" s="246"/>
      <c r="K10" s="248" t="s">
        <v>1859</v>
      </c>
      <c r="L10" s="244" t="s">
        <v>1863</v>
      </c>
      <c r="M10" s="224">
        <v>1</v>
      </c>
      <c r="N10" s="224">
        <v>1</v>
      </c>
      <c r="O10" s="224" t="s">
        <v>1898</v>
      </c>
      <c r="P10" s="224" t="s">
        <v>1744</v>
      </c>
      <c r="Q10" s="220" t="s">
        <v>1864</v>
      </c>
      <c r="R10" s="225">
        <v>45646</v>
      </c>
      <c r="S10" s="248">
        <v>40000</v>
      </c>
      <c r="T10" s="219" t="s">
        <v>1875</v>
      </c>
      <c r="U10" s="249" t="s">
        <v>1764</v>
      </c>
    </row>
    <row r="11" spans="1:21" s="73" customFormat="1" ht="24.6" customHeight="1">
      <c r="A11" s="234">
        <v>9</v>
      </c>
      <c r="B11" s="254" t="s">
        <v>1865</v>
      </c>
      <c r="C11" s="222">
        <v>2</v>
      </c>
      <c r="D11" s="222">
        <v>300</v>
      </c>
      <c r="E11" s="251">
        <v>80</v>
      </c>
      <c r="F11" s="3" t="s">
        <v>1856</v>
      </c>
      <c r="G11" s="8" t="s">
        <v>1866</v>
      </c>
      <c r="H11" s="221" t="s">
        <v>1867</v>
      </c>
      <c r="I11" s="31">
        <v>146.52000000000001</v>
      </c>
      <c r="J11" s="31"/>
      <c r="K11" s="8" t="s">
        <v>1859</v>
      </c>
      <c r="L11" s="141" t="s">
        <v>1868</v>
      </c>
      <c r="M11" s="222">
        <v>1</v>
      </c>
      <c r="N11" s="222">
        <v>1</v>
      </c>
      <c r="O11" s="253" t="s">
        <v>1897</v>
      </c>
      <c r="P11" s="222" t="s">
        <v>1744</v>
      </c>
      <c r="Q11" s="2" t="s">
        <v>1873</v>
      </c>
      <c r="R11" s="75">
        <v>45646</v>
      </c>
      <c r="S11" s="8">
        <v>40000</v>
      </c>
      <c r="T11" s="223"/>
      <c r="U11" s="222" t="s">
        <v>1764</v>
      </c>
    </row>
    <row r="12" spans="1:21" s="73" customFormat="1" ht="24.6" customHeight="1">
      <c r="A12" s="234">
        <v>10</v>
      </c>
      <c r="B12" s="254">
        <v>3481</v>
      </c>
      <c r="C12" s="257">
        <v>2</v>
      </c>
      <c r="D12" s="257">
        <v>450</v>
      </c>
      <c r="E12" s="257">
        <v>35</v>
      </c>
      <c r="F12" s="3" t="s">
        <v>1907</v>
      </c>
      <c r="G12" s="8" t="s">
        <v>716</v>
      </c>
      <c r="H12" s="259" t="s">
        <v>1908</v>
      </c>
      <c r="I12" s="31">
        <v>204.1</v>
      </c>
      <c r="J12" s="31"/>
      <c r="K12" s="8" t="s">
        <v>1879</v>
      </c>
      <c r="L12" s="141"/>
      <c r="M12" s="257">
        <v>4</v>
      </c>
      <c r="N12" s="257">
        <v>4</v>
      </c>
      <c r="O12" s="256" t="s">
        <v>1909</v>
      </c>
      <c r="P12" s="257" t="s">
        <v>1910</v>
      </c>
      <c r="Q12" s="2"/>
      <c r="R12" s="75">
        <v>45647</v>
      </c>
      <c r="S12" s="8">
        <v>30000</v>
      </c>
      <c r="T12" s="258"/>
      <c r="U12" s="257" t="s">
        <v>1911</v>
      </c>
    </row>
    <row r="13" spans="1:21" s="73" customFormat="1" ht="24.6" customHeight="1">
      <c r="A13" s="234">
        <v>11</v>
      </c>
      <c r="B13" s="254">
        <v>2931</v>
      </c>
      <c r="C13" s="257">
        <v>16</v>
      </c>
      <c r="D13" s="257">
        <v>150</v>
      </c>
      <c r="E13" s="257">
        <v>23</v>
      </c>
      <c r="F13" s="3" t="s">
        <v>1907</v>
      </c>
      <c r="G13" s="8" t="s">
        <v>1880</v>
      </c>
      <c r="H13" s="259" t="s">
        <v>1912</v>
      </c>
      <c r="I13" s="31">
        <v>2.34</v>
      </c>
      <c r="J13" s="31"/>
      <c r="K13" s="8" t="s">
        <v>1881</v>
      </c>
      <c r="L13" s="141"/>
      <c r="M13" s="257">
        <v>1</v>
      </c>
      <c r="N13" s="257">
        <v>1</v>
      </c>
      <c r="O13" s="256" t="s">
        <v>1909</v>
      </c>
      <c r="P13" s="257" t="s">
        <v>1910</v>
      </c>
      <c r="Q13" s="2"/>
      <c r="R13" s="75">
        <v>45647</v>
      </c>
      <c r="S13" s="8">
        <v>60000</v>
      </c>
      <c r="T13" s="258"/>
      <c r="U13" s="257" t="s">
        <v>1911</v>
      </c>
    </row>
    <row r="14" spans="1:21" s="73" customFormat="1" ht="24.6" customHeight="1">
      <c r="A14" s="234">
        <v>12</v>
      </c>
      <c r="B14" s="254">
        <v>1634</v>
      </c>
      <c r="C14" s="257">
        <v>4</v>
      </c>
      <c r="D14" s="257">
        <v>80</v>
      </c>
      <c r="E14" s="257">
        <v>25</v>
      </c>
      <c r="F14" s="3" t="s">
        <v>1913</v>
      </c>
      <c r="G14" s="8" t="s">
        <v>1882</v>
      </c>
      <c r="H14" s="259" t="s">
        <v>1914</v>
      </c>
      <c r="I14" s="31">
        <v>0.43</v>
      </c>
      <c r="J14" s="31"/>
      <c r="K14" s="8" t="s">
        <v>163</v>
      </c>
      <c r="L14" s="141"/>
      <c r="M14" s="257">
        <v>1</v>
      </c>
      <c r="N14" s="257">
        <v>1</v>
      </c>
      <c r="O14" s="256" t="s">
        <v>1915</v>
      </c>
      <c r="P14" s="257" t="s">
        <v>1808</v>
      </c>
      <c r="Q14" s="2"/>
      <c r="R14" s="75">
        <v>45647</v>
      </c>
      <c r="S14" s="8">
        <v>60000</v>
      </c>
      <c r="T14" s="258"/>
      <c r="U14" s="257" t="s">
        <v>1878</v>
      </c>
    </row>
    <row r="15" spans="1:21" s="73" customFormat="1" ht="24.6" customHeight="1">
      <c r="A15" s="234">
        <v>13</v>
      </c>
      <c r="B15" s="254">
        <v>1605</v>
      </c>
      <c r="C15" s="257">
        <v>4</v>
      </c>
      <c r="D15" s="257">
        <v>100</v>
      </c>
      <c r="E15" s="257">
        <v>20</v>
      </c>
      <c r="F15" s="3" t="s">
        <v>1916</v>
      </c>
      <c r="G15" s="8" t="s">
        <v>1883</v>
      </c>
      <c r="H15" s="259">
        <v>101095005016</v>
      </c>
      <c r="I15" s="31">
        <v>0.6</v>
      </c>
      <c r="J15" s="31"/>
      <c r="K15" s="8" t="s">
        <v>163</v>
      </c>
      <c r="L15" s="141"/>
      <c r="M15" s="257">
        <v>1</v>
      </c>
      <c r="N15" s="257">
        <v>1</v>
      </c>
      <c r="O15" s="256" t="s">
        <v>1915</v>
      </c>
      <c r="P15" s="257" t="s">
        <v>1910</v>
      </c>
      <c r="Q15" s="2"/>
      <c r="R15" s="75">
        <v>45647</v>
      </c>
      <c r="S15" s="8">
        <v>100000</v>
      </c>
      <c r="T15" s="258" t="s">
        <v>1884</v>
      </c>
      <c r="U15" s="257" t="s">
        <v>1911</v>
      </c>
    </row>
    <row r="16" spans="1:21" s="73" customFormat="1" ht="24.6" customHeight="1">
      <c r="A16" s="234">
        <v>14</v>
      </c>
      <c r="B16" s="254">
        <v>1796</v>
      </c>
      <c r="C16" s="257">
        <v>8</v>
      </c>
      <c r="D16" s="257">
        <v>150</v>
      </c>
      <c r="E16" s="257">
        <v>34</v>
      </c>
      <c r="F16" s="3" t="s">
        <v>1916</v>
      </c>
      <c r="G16" s="8" t="s">
        <v>822</v>
      </c>
      <c r="H16" s="259">
        <v>101095005019</v>
      </c>
      <c r="I16" s="31">
        <v>2.6</v>
      </c>
      <c r="J16" s="31"/>
      <c r="K16" s="8" t="s">
        <v>1885</v>
      </c>
      <c r="L16" s="141"/>
      <c r="M16" s="257">
        <v>1</v>
      </c>
      <c r="N16" s="257">
        <v>1</v>
      </c>
      <c r="O16" s="256" t="s">
        <v>1917</v>
      </c>
      <c r="P16" s="257" t="s">
        <v>1910</v>
      </c>
      <c r="Q16" s="2"/>
      <c r="R16" s="75">
        <v>45647</v>
      </c>
      <c r="S16" s="8">
        <v>40000</v>
      </c>
      <c r="T16" s="258" t="s">
        <v>1886</v>
      </c>
      <c r="U16" s="257" t="s">
        <v>1878</v>
      </c>
    </row>
    <row r="17" spans="1:21" s="73" customFormat="1" ht="24.6" customHeight="1">
      <c r="A17" s="234">
        <v>15</v>
      </c>
      <c r="B17" s="254">
        <v>1599</v>
      </c>
      <c r="C17" s="257">
        <v>4</v>
      </c>
      <c r="D17" s="257">
        <v>200</v>
      </c>
      <c r="E17" s="257">
        <v>32</v>
      </c>
      <c r="F17" s="3" t="s">
        <v>1916</v>
      </c>
      <c r="G17" s="8" t="s">
        <v>224</v>
      </c>
      <c r="H17" s="259" t="s">
        <v>1918</v>
      </c>
      <c r="I17" s="31">
        <v>17.8</v>
      </c>
      <c r="J17" s="31"/>
      <c r="K17" s="8" t="s">
        <v>1885</v>
      </c>
      <c r="L17" s="141"/>
      <c r="M17" s="257">
        <v>2</v>
      </c>
      <c r="N17" s="257">
        <v>3</v>
      </c>
      <c r="O17" s="256" t="s">
        <v>1919</v>
      </c>
      <c r="P17" s="257" t="s">
        <v>1808</v>
      </c>
      <c r="Q17" s="2"/>
      <c r="R17" s="75">
        <v>45647</v>
      </c>
      <c r="S17" s="8">
        <v>40000</v>
      </c>
      <c r="T17" s="258" t="s">
        <v>1887</v>
      </c>
      <c r="U17" s="257" t="s">
        <v>1878</v>
      </c>
    </row>
    <row r="18" spans="1:21" s="73" customFormat="1" ht="24.6" customHeight="1">
      <c r="A18" s="234">
        <v>16</v>
      </c>
      <c r="B18" s="254">
        <v>1602</v>
      </c>
      <c r="C18" s="257">
        <v>8</v>
      </c>
      <c r="D18" s="257">
        <v>100</v>
      </c>
      <c r="E18" s="257">
        <v>27</v>
      </c>
      <c r="F18" s="3" t="s">
        <v>1916</v>
      </c>
      <c r="G18" s="8" t="s">
        <v>483</v>
      </c>
      <c r="H18" s="259">
        <v>101095005007</v>
      </c>
      <c r="I18" s="31">
        <v>1.8</v>
      </c>
      <c r="J18" s="31"/>
      <c r="K18" s="8" t="s">
        <v>1888</v>
      </c>
      <c r="L18" s="141"/>
      <c r="M18" s="257">
        <v>1</v>
      </c>
      <c r="N18" s="257">
        <v>1</v>
      </c>
      <c r="O18" s="256" t="s">
        <v>1920</v>
      </c>
      <c r="P18" s="257" t="s">
        <v>1808</v>
      </c>
      <c r="Q18" s="2"/>
      <c r="R18" s="75">
        <v>45647</v>
      </c>
      <c r="S18" s="8">
        <v>40000</v>
      </c>
      <c r="T18" s="258"/>
      <c r="U18" s="257" t="s">
        <v>1911</v>
      </c>
    </row>
    <row r="19" spans="1:21" s="73" customFormat="1" ht="24.6" customHeight="1">
      <c r="A19" s="234">
        <v>17</v>
      </c>
      <c r="B19" s="254">
        <v>1601</v>
      </c>
      <c r="C19" s="257">
        <v>4</v>
      </c>
      <c r="D19" s="257">
        <v>150</v>
      </c>
      <c r="E19" s="257">
        <v>26</v>
      </c>
      <c r="F19" s="3" t="s">
        <v>1913</v>
      </c>
      <c r="G19" s="8" t="s">
        <v>180</v>
      </c>
      <c r="H19" s="259">
        <v>101095005023</v>
      </c>
      <c r="I19" s="31">
        <v>4.3099999999999996</v>
      </c>
      <c r="J19" s="31"/>
      <c r="K19" s="8" t="s">
        <v>1885</v>
      </c>
      <c r="L19" s="141"/>
      <c r="M19" s="257">
        <v>1</v>
      </c>
      <c r="N19" s="257">
        <v>1</v>
      </c>
      <c r="O19" s="256" t="s">
        <v>1915</v>
      </c>
      <c r="P19" s="257" t="s">
        <v>1808</v>
      </c>
      <c r="Q19" s="2"/>
      <c r="R19" s="75">
        <v>45647</v>
      </c>
      <c r="S19" s="8">
        <v>40000</v>
      </c>
      <c r="T19" s="258" t="s">
        <v>1889</v>
      </c>
      <c r="U19" s="257" t="s">
        <v>1878</v>
      </c>
    </row>
    <row r="20" spans="1:21" s="73" customFormat="1" ht="24.6" customHeight="1">
      <c r="A20" s="234">
        <v>18</v>
      </c>
      <c r="B20" s="254">
        <v>1597</v>
      </c>
      <c r="C20" s="257">
        <v>4</v>
      </c>
      <c r="D20" s="257">
        <v>200</v>
      </c>
      <c r="E20" s="257">
        <v>30</v>
      </c>
      <c r="F20" s="3" t="s">
        <v>1916</v>
      </c>
      <c r="G20" s="8" t="s">
        <v>1175</v>
      </c>
      <c r="H20" s="259" t="s">
        <v>1890</v>
      </c>
      <c r="I20" s="31">
        <v>6.8</v>
      </c>
      <c r="J20" s="31"/>
      <c r="K20" s="8" t="s">
        <v>1885</v>
      </c>
      <c r="L20" s="141"/>
      <c r="M20" s="257">
        <v>1</v>
      </c>
      <c r="N20" s="257">
        <v>2</v>
      </c>
      <c r="O20" s="256" t="s">
        <v>1919</v>
      </c>
      <c r="P20" s="257" t="s">
        <v>1910</v>
      </c>
      <c r="Q20" s="2"/>
      <c r="R20" s="75">
        <v>45647</v>
      </c>
      <c r="S20" s="8">
        <v>80000</v>
      </c>
      <c r="T20" s="258" t="s">
        <v>1891</v>
      </c>
      <c r="U20" s="257" t="s">
        <v>1878</v>
      </c>
    </row>
    <row r="21" spans="1:21" s="73" customFormat="1" ht="24.6" customHeight="1">
      <c r="A21" s="234">
        <v>19</v>
      </c>
      <c r="B21" s="254">
        <v>1598</v>
      </c>
      <c r="C21" s="257">
        <v>4</v>
      </c>
      <c r="D21" s="257">
        <v>200</v>
      </c>
      <c r="E21" s="257">
        <v>32</v>
      </c>
      <c r="F21" s="3" t="s">
        <v>1913</v>
      </c>
      <c r="G21" s="8" t="s">
        <v>1078</v>
      </c>
      <c r="H21" s="259">
        <v>201095010101</v>
      </c>
      <c r="I21" s="31">
        <v>13.88</v>
      </c>
      <c r="J21" s="31"/>
      <c r="K21" s="8" t="s">
        <v>1885</v>
      </c>
      <c r="L21" s="141"/>
      <c r="M21" s="257">
        <v>1</v>
      </c>
      <c r="N21" s="257">
        <v>1</v>
      </c>
      <c r="O21" s="256" t="s">
        <v>1919</v>
      </c>
      <c r="P21" s="257" t="s">
        <v>1808</v>
      </c>
      <c r="Q21" s="2"/>
      <c r="R21" s="75">
        <v>45647</v>
      </c>
      <c r="S21" s="8">
        <v>80000</v>
      </c>
      <c r="T21" s="258" t="s">
        <v>1892</v>
      </c>
      <c r="U21" s="257" t="s">
        <v>1911</v>
      </c>
    </row>
    <row r="22" spans="1:21" s="73" customFormat="1" ht="24.6" customHeight="1">
      <c r="A22" s="234">
        <v>20</v>
      </c>
      <c r="B22" s="254">
        <v>3221</v>
      </c>
      <c r="C22" s="257">
        <v>1</v>
      </c>
      <c r="D22" s="257">
        <v>450</v>
      </c>
      <c r="E22" s="257">
        <v>48</v>
      </c>
      <c r="F22" s="3" t="s">
        <v>1921</v>
      </c>
      <c r="G22" s="8" t="s">
        <v>436</v>
      </c>
      <c r="H22" s="259" t="s">
        <v>1922</v>
      </c>
      <c r="I22" s="31">
        <v>298.85000000000002</v>
      </c>
      <c r="J22" s="31"/>
      <c r="K22" s="8" t="s">
        <v>1893</v>
      </c>
      <c r="L22" s="141"/>
      <c r="M22" s="257">
        <v>2</v>
      </c>
      <c r="N22" s="257">
        <v>2</v>
      </c>
      <c r="O22" s="256" t="s">
        <v>1900</v>
      </c>
      <c r="P22" s="257" t="s">
        <v>1808</v>
      </c>
      <c r="Q22" s="2"/>
      <c r="R22" s="75">
        <v>45647</v>
      </c>
      <c r="S22" s="8">
        <v>17000</v>
      </c>
      <c r="T22" s="258"/>
      <c r="U22" s="257" t="s">
        <v>1911</v>
      </c>
    </row>
    <row r="23" spans="1:21" s="73" customFormat="1" ht="24.6" customHeight="1">
      <c r="A23" s="234">
        <v>21</v>
      </c>
      <c r="B23" s="254">
        <v>3181</v>
      </c>
      <c r="C23" s="257">
        <v>1</v>
      </c>
      <c r="D23" s="257">
        <v>450</v>
      </c>
      <c r="E23" s="257">
        <v>59</v>
      </c>
      <c r="F23" s="3" t="s">
        <v>1921</v>
      </c>
      <c r="G23" s="8" t="s">
        <v>1877</v>
      </c>
      <c r="H23" s="259" t="s">
        <v>1923</v>
      </c>
      <c r="I23" s="31">
        <v>88.5</v>
      </c>
      <c r="J23" s="31"/>
      <c r="K23" s="8" t="s">
        <v>1894</v>
      </c>
      <c r="L23" s="141"/>
      <c r="M23" s="257">
        <v>1</v>
      </c>
      <c r="N23" s="257">
        <v>1</v>
      </c>
      <c r="O23" s="256" t="s">
        <v>1900</v>
      </c>
      <c r="P23" s="257" t="s">
        <v>1808</v>
      </c>
      <c r="Q23" s="2"/>
      <c r="R23" s="75">
        <v>45647</v>
      </c>
      <c r="S23" s="8">
        <v>17000</v>
      </c>
      <c r="T23" s="258"/>
      <c r="U23" s="257" t="s">
        <v>1911</v>
      </c>
    </row>
    <row r="24" spans="1:21">
      <c r="A24" s="250"/>
      <c r="B24" s="250"/>
      <c r="C24" s="250"/>
      <c r="D24" s="250"/>
      <c r="E24" s="250"/>
      <c r="F24" s="250"/>
      <c r="G24" s="250"/>
      <c r="H24" s="250"/>
      <c r="I24" s="250"/>
      <c r="J24" s="250"/>
      <c r="K24" s="250"/>
      <c r="L24" s="250"/>
      <c r="M24" s="250"/>
      <c r="N24" s="250"/>
      <c r="O24" s="250"/>
      <c r="P24" s="250"/>
      <c r="Q24" s="250"/>
      <c r="R24" s="250"/>
      <c r="S24" s="250"/>
      <c r="T24" s="250"/>
      <c r="U24" s="250"/>
    </row>
    <row r="25" spans="1:21">
      <c r="A25" s="250"/>
      <c r="B25" s="250"/>
      <c r="C25" s="250"/>
      <c r="D25" s="250"/>
      <c r="E25" s="250"/>
      <c r="F25" s="250"/>
      <c r="G25" s="250"/>
      <c r="H25" s="250"/>
      <c r="I25" s="250"/>
      <c r="J25" s="250"/>
      <c r="K25" s="250"/>
      <c r="L25" s="250"/>
      <c r="M25" s="250"/>
      <c r="N25" s="250"/>
      <c r="O25" s="250"/>
      <c r="P25" s="250"/>
      <c r="Q25" s="250"/>
      <c r="R25" s="250"/>
      <c r="S25" s="250"/>
      <c r="T25" s="250"/>
      <c r="U25" s="250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3"/>
  <sheetViews>
    <sheetView tabSelected="1" zoomScale="90" zoomScaleNormal="90" workbookViewId="0">
      <selection activeCell="I40" sqref="I40"/>
    </sheetView>
  </sheetViews>
  <sheetFormatPr defaultColWidth="9" defaultRowHeight="14.25"/>
  <cols>
    <col min="1" max="1" width="4.5" style="235" customWidth="1"/>
    <col min="2" max="2" width="7.875" style="235" customWidth="1"/>
    <col min="3" max="3" width="4.875" style="235" customWidth="1"/>
    <col min="4" max="4" width="5.75" style="235" customWidth="1"/>
    <col min="5" max="6" width="6.125" style="235" customWidth="1"/>
    <col min="7" max="7" width="9" style="235"/>
    <col min="8" max="8" width="21.375" style="235" customWidth="1"/>
    <col min="9" max="10" width="17.875" style="235" customWidth="1"/>
    <col min="11" max="11" width="9.25" style="235" customWidth="1"/>
    <col min="12" max="12" width="7.625" style="235" customWidth="1"/>
    <col min="13" max="13" width="17.625" style="235" customWidth="1"/>
    <col min="14" max="14" width="14" style="235" customWidth="1"/>
    <col min="15" max="15" width="7.75" style="235" customWidth="1"/>
    <col min="16" max="16" width="7.625" style="235" customWidth="1"/>
    <col min="17" max="17" width="8.125" style="235" customWidth="1"/>
    <col min="18" max="18" width="15" style="265" customWidth="1"/>
    <col min="19" max="19" width="13.25" style="235" customWidth="1"/>
    <col min="20" max="20" width="8.25" style="269" customWidth="1"/>
    <col min="21" max="21" width="11.25" style="235" customWidth="1"/>
    <col min="22" max="22" width="11" style="235" customWidth="1"/>
    <col min="23" max="16384" width="9" style="235"/>
  </cols>
  <sheetData>
    <row r="1" spans="1:24" ht="42.75">
      <c r="A1" s="226" t="s">
        <v>1716</v>
      </c>
      <c r="B1" s="227" t="s">
        <v>1</v>
      </c>
      <c r="C1" s="228" t="s">
        <v>2</v>
      </c>
      <c r="D1" s="228" t="s">
        <v>3</v>
      </c>
      <c r="E1" s="228" t="s">
        <v>4</v>
      </c>
      <c r="F1" s="228" t="s">
        <v>1989</v>
      </c>
      <c r="G1" s="228" t="s">
        <v>5</v>
      </c>
      <c r="H1" s="228" t="s">
        <v>6</v>
      </c>
      <c r="I1" s="229" t="s">
        <v>7</v>
      </c>
      <c r="J1" s="275" t="s">
        <v>1996</v>
      </c>
      <c r="K1" s="230" t="s">
        <v>8</v>
      </c>
      <c r="L1" s="230" t="s">
        <v>9</v>
      </c>
      <c r="M1" s="231" t="s">
        <v>10</v>
      </c>
      <c r="N1" s="228" t="s">
        <v>11</v>
      </c>
      <c r="O1" s="228" t="s">
        <v>12</v>
      </c>
      <c r="P1" s="228" t="s">
        <v>13</v>
      </c>
      <c r="Q1" s="228" t="s">
        <v>14</v>
      </c>
      <c r="R1" s="174" t="s">
        <v>15</v>
      </c>
      <c r="S1" s="228" t="s">
        <v>16</v>
      </c>
      <c r="T1" s="266" t="s">
        <v>17</v>
      </c>
      <c r="U1" s="228" t="s">
        <v>18</v>
      </c>
      <c r="V1" s="233" t="s">
        <v>19</v>
      </c>
      <c r="W1" s="234" t="s">
        <v>1762</v>
      </c>
      <c r="X1" s="234" t="s">
        <v>1998</v>
      </c>
    </row>
    <row r="2" spans="1:24" ht="71.25" hidden="1">
      <c r="A2" s="234">
        <v>1</v>
      </c>
      <c r="B2" s="236">
        <v>2556</v>
      </c>
      <c r="C2" s="234">
        <v>4</v>
      </c>
      <c r="D2" s="234">
        <v>50</v>
      </c>
      <c r="E2" s="234">
        <v>20</v>
      </c>
      <c r="F2" s="234">
        <v>20</v>
      </c>
      <c r="G2" s="234" t="s">
        <v>21</v>
      </c>
      <c r="H2" s="240" t="s">
        <v>28</v>
      </c>
      <c r="I2" s="241" t="s">
        <v>29</v>
      </c>
      <c r="J2" s="276" t="e">
        <v>#VALUE!</v>
      </c>
      <c r="K2" s="237">
        <v>0.1</v>
      </c>
      <c r="L2" s="237">
        <v>0.27</v>
      </c>
      <c r="M2" s="240" t="s">
        <v>1523</v>
      </c>
      <c r="N2" s="234" t="s">
        <v>30</v>
      </c>
      <c r="O2" s="234">
        <v>1</v>
      </c>
      <c r="P2" s="234">
        <v>1</v>
      </c>
      <c r="Q2" s="234" t="s">
        <v>1899</v>
      </c>
      <c r="R2" s="27" t="s">
        <v>1808</v>
      </c>
      <c r="S2" s="234" t="s">
        <v>1924</v>
      </c>
      <c r="T2" s="267">
        <v>45646</v>
      </c>
      <c r="U2" s="234">
        <v>70000</v>
      </c>
      <c r="V2" s="242"/>
      <c r="W2" s="234" t="s">
        <v>1934</v>
      </c>
      <c r="X2" s="278"/>
    </row>
    <row r="3" spans="1:24" ht="19.7" hidden="1" customHeight="1">
      <c r="A3" s="234">
        <v>3</v>
      </c>
      <c r="B3" s="51">
        <v>3056</v>
      </c>
      <c r="C3" s="257">
        <v>4</v>
      </c>
      <c r="D3" s="257">
        <v>200</v>
      </c>
      <c r="E3" s="257">
        <v>26</v>
      </c>
      <c r="F3" s="271">
        <v>30</v>
      </c>
      <c r="G3" s="257" t="s">
        <v>1686</v>
      </c>
      <c r="H3" s="2" t="s">
        <v>412</v>
      </c>
      <c r="I3" s="52" t="s">
        <v>1688</v>
      </c>
      <c r="J3" s="52"/>
      <c r="K3" s="31">
        <v>20.16</v>
      </c>
      <c r="L3" s="31">
        <v>4.1500000000000004</v>
      </c>
      <c r="M3" s="8" t="s">
        <v>1687</v>
      </c>
      <c r="N3" s="257" t="s">
        <v>1691</v>
      </c>
      <c r="O3" s="257">
        <v>2</v>
      </c>
      <c r="P3" s="257">
        <v>2</v>
      </c>
      <c r="Q3" s="274" t="s">
        <v>1982</v>
      </c>
      <c r="R3" s="27" t="s">
        <v>1808</v>
      </c>
      <c r="S3" s="257" t="s">
        <v>1803</v>
      </c>
      <c r="T3" s="267">
        <v>45646</v>
      </c>
      <c r="U3" s="257">
        <v>80000</v>
      </c>
      <c r="V3" s="257"/>
      <c r="W3" s="257" t="s">
        <v>1764</v>
      </c>
      <c r="X3" s="234"/>
    </row>
    <row r="4" spans="1:24" ht="19.149999999999999" hidden="1" customHeight="1">
      <c r="A4" s="234">
        <v>4</v>
      </c>
      <c r="B4" s="51" t="s">
        <v>1896</v>
      </c>
      <c r="C4" s="263">
        <v>2</v>
      </c>
      <c r="D4" s="263">
        <v>150</v>
      </c>
      <c r="E4" s="263">
        <v>24</v>
      </c>
      <c r="F4" s="234">
        <v>24</v>
      </c>
      <c r="G4" s="263" t="s">
        <v>1944</v>
      </c>
      <c r="H4" s="2" t="s">
        <v>434</v>
      </c>
      <c r="I4" s="52" t="s">
        <v>1945</v>
      </c>
      <c r="J4" s="52"/>
      <c r="K4" s="31">
        <v>7.24</v>
      </c>
      <c r="L4" s="31">
        <v>1.35</v>
      </c>
      <c r="M4" s="8" t="s">
        <v>182</v>
      </c>
      <c r="N4" s="263" t="s">
        <v>1946</v>
      </c>
      <c r="O4" s="263">
        <v>1</v>
      </c>
      <c r="P4" s="263">
        <v>2</v>
      </c>
      <c r="Q4" s="274" t="s">
        <v>1957</v>
      </c>
      <c r="R4" s="27" t="s">
        <v>1925</v>
      </c>
      <c r="S4" s="263" t="s">
        <v>1798</v>
      </c>
      <c r="T4" s="267" t="s">
        <v>1978</v>
      </c>
      <c r="U4" s="263">
        <v>22000</v>
      </c>
      <c r="V4" s="263" t="s">
        <v>1876</v>
      </c>
      <c r="W4" s="263" t="s">
        <v>1764</v>
      </c>
      <c r="X4" s="278"/>
    </row>
    <row r="5" spans="1:24" ht="19.7" hidden="1" customHeight="1">
      <c r="A5" s="234">
        <v>5</v>
      </c>
      <c r="B5" s="51" t="s">
        <v>1939</v>
      </c>
      <c r="C5" s="263">
        <v>2</v>
      </c>
      <c r="D5" s="263">
        <v>125</v>
      </c>
      <c r="E5" s="263">
        <v>26</v>
      </c>
      <c r="F5" s="234">
        <v>26</v>
      </c>
      <c r="G5" s="263" t="s">
        <v>1947</v>
      </c>
      <c r="H5" s="2" t="s">
        <v>924</v>
      </c>
      <c r="I5" s="52" t="s">
        <v>1948</v>
      </c>
      <c r="J5" s="52"/>
      <c r="K5" s="31" t="s">
        <v>926</v>
      </c>
      <c r="L5" s="31">
        <v>4.5</v>
      </c>
      <c r="M5" s="8" t="s">
        <v>927</v>
      </c>
      <c r="N5" s="263" t="s">
        <v>1940</v>
      </c>
      <c r="O5" s="263">
        <v>1</v>
      </c>
      <c r="P5" s="263">
        <v>1</v>
      </c>
      <c r="Q5" s="263" t="s">
        <v>1949</v>
      </c>
      <c r="R5" s="27" t="s">
        <v>1808</v>
      </c>
      <c r="S5" s="263" t="s">
        <v>929</v>
      </c>
      <c r="T5" s="267">
        <v>45293</v>
      </c>
      <c r="U5" s="263">
        <v>5000</v>
      </c>
      <c r="V5" s="263"/>
      <c r="W5" s="263"/>
      <c r="X5" s="234"/>
    </row>
    <row r="6" spans="1:24" ht="19.7" hidden="1" customHeight="1">
      <c r="A6" s="234">
        <v>6</v>
      </c>
      <c r="B6" s="51" t="s">
        <v>1942</v>
      </c>
      <c r="C6" s="263">
        <v>2</v>
      </c>
      <c r="D6" s="263">
        <v>125</v>
      </c>
      <c r="E6" s="263">
        <v>42</v>
      </c>
      <c r="F6" s="234">
        <v>42</v>
      </c>
      <c r="G6" s="263" t="s">
        <v>1947</v>
      </c>
      <c r="H6" s="2" t="s">
        <v>931</v>
      </c>
      <c r="I6" s="52" t="s">
        <v>1990</v>
      </c>
      <c r="J6" s="52"/>
      <c r="K6" s="31" t="s">
        <v>933</v>
      </c>
      <c r="L6" s="31">
        <v>1.7</v>
      </c>
      <c r="M6" s="8" t="s">
        <v>934</v>
      </c>
      <c r="N6" s="263" t="s">
        <v>1950</v>
      </c>
      <c r="O6" s="263">
        <v>1</v>
      </c>
      <c r="P6" s="263">
        <v>1</v>
      </c>
      <c r="Q6" s="263" t="s">
        <v>1941</v>
      </c>
      <c r="R6" s="27" t="s">
        <v>1808</v>
      </c>
      <c r="S6" s="263" t="s">
        <v>936</v>
      </c>
      <c r="T6" s="267">
        <v>45293</v>
      </c>
      <c r="U6" s="263">
        <v>5000</v>
      </c>
      <c r="V6" s="263"/>
      <c r="W6" s="263"/>
      <c r="X6" s="278"/>
    </row>
    <row r="7" spans="1:24" ht="19.7" hidden="1" customHeight="1">
      <c r="A7" s="234">
        <v>10</v>
      </c>
      <c r="B7" s="51" t="s">
        <v>1943</v>
      </c>
      <c r="C7" s="263">
        <v>4</v>
      </c>
      <c r="D7" s="263">
        <v>250</v>
      </c>
      <c r="E7" s="263">
        <v>30</v>
      </c>
      <c r="F7" s="234">
        <v>30</v>
      </c>
      <c r="G7" s="263" t="s">
        <v>1951</v>
      </c>
      <c r="H7" s="2" t="s">
        <v>1869</v>
      </c>
      <c r="I7" s="52" t="s">
        <v>1952</v>
      </c>
      <c r="J7" s="52"/>
      <c r="K7" s="31">
        <v>8.7799999999999994</v>
      </c>
      <c r="L7" s="31" t="s">
        <v>1903</v>
      </c>
      <c r="M7" s="8" t="s">
        <v>1904</v>
      </c>
      <c r="N7" s="263" t="s">
        <v>1953</v>
      </c>
      <c r="O7" s="263">
        <v>2</v>
      </c>
      <c r="P7" s="263">
        <v>2</v>
      </c>
      <c r="Q7" s="273" t="s">
        <v>1897</v>
      </c>
      <c r="R7" s="27" t="s">
        <v>1954</v>
      </c>
      <c r="S7" s="263" t="s">
        <v>1906</v>
      </c>
      <c r="T7" s="267" t="s">
        <v>1979</v>
      </c>
      <c r="U7" s="263">
        <v>40000</v>
      </c>
      <c r="V7" s="263"/>
      <c r="W7" s="263" t="s">
        <v>1764</v>
      </c>
      <c r="X7" s="234"/>
    </row>
    <row r="8" spans="1:24" ht="19.7" hidden="1" customHeight="1">
      <c r="A8" s="234">
        <v>7</v>
      </c>
      <c r="B8" s="51" t="s">
        <v>1857</v>
      </c>
      <c r="C8" s="263">
        <v>2</v>
      </c>
      <c r="D8" s="263">
        <v>300</v>
      </c>
      <c r="E8" s="263">
        <v>80</v>
      </c>
      <c r="F8" s="234">
        <v>80</v>
      </c>
      <c r="G8" s="263" t="s">
        <v>1955</v>
      </c>
      <c r="H8" s="2" t="s">
        <v>1869</v>
      </c>
      <c r="I8" s="52" t="s">
        <v>1956</v>
      </c>
      <c r="J8" s="52"/>
      <c r="K8" s="31">
        <v>165.23</v>
      </c>
      <c r="L8" s="31" t="s">
        <v>1903</v>
      </c>
      <c r="M8" s="8" t="s">
        <v>1859</v>
      </c>
      <c r="N8" s="263" t="s">
        <v>1870</v>
      </c>
      <c r="O8" s="263">
        <v>1</v>
      </c>
      <c r="P8" s="263">
        <v>1</v>
      </c>
      <c r="Q8" s="274" t="s">
        <v>1983</v>
      </c>
      <c r="R8" s="27" t="s">
        <v>1926</v>
      </c>
      <c r="S8" s="263" t="s">
        <v>1860</v>
      </c>
      <c r="T8" s="270" t="s">
        <v>1984</v>
      </c>
      <c r="U8" s="263">
        <v>40000</v>
      </c>
      <c r="V8" s="263" t="s">
        <v>1874</v>
      </c>
      <c r="W8" s="263" t="s">
        <v>1764</v>
      </c>
      <c r="X8" s="278"/>
    </row>
    <row r="9" spans="1:24" ht="19.7" hidden="1" customHeight="1">
      <c r="A9" s="234">
        <v>8</v>
      </c>
      <c r="B9" s="51" t="s">
        <v>1861</v>
      </c>
      <c r="C9" s="263">
        <v>2</v>
      </c>
      <c r="D9" s="263">
        <v>300</v>
      </c>
      <c r="E9" s="263">
        <v>80</v>
      </c>
      <c r="F9" s="234">
        <v>80</v>
      </c>
      <c r="G9" s="263" t="s">
        <v>1955</v>
      </c>
      <c r="H9" s="2" t="s">
        <v>1872</v>
      </c>
      <c r="I9" s="52" t="s">
        <v>1958</v>
      </c>
      <c r="J9" s="52"/>
      <c r="K9" s="31">
        <v>140.59</v>
      </c>
      <c r="L9" s="31" t="s">
        <v>1903</v>
      </c>
      <c r="M9" s="8" t="s">
        <v>1859</v>
      </c>
      <c r="N9" s="263" t="s">
        <v>1959</v>
      </c>
      <c r="O9" s="263">
        <v>1</v>
      </c>
      <c r="P9" s="263">
        <v>1</v>
      </c>
      <c r="Q9" s="274" t="s">
        <v>1983</v>
      </c>
      <c r="R9" s="27" t="s">
        <v>1926</v>
      </c>
      <c r="S9" s="263" t="s">
        <v>1864</v>
      </c>
      <c r="T9" s="270" t="s">
        <v>1985</v>
      </c>
      <c r="U9" s="263">
        <v>40000</v>
      </c>
      <c r="V9" s="263" t="s">
        <v>1403</v>
      </c>
      <c r="W9" s="263" t="s">
        <v>1764</v>
      </c>
      <c r="X9" s="234"/>
    </row>
    <row r="10" spans="1:24" ht="19.7" hidden="1" customHeight="1">
      <c r="A10" s="234">
        <v>9</v>
      </c>
      <c r="B10" s="51" t="s">
        <v>1865</v>
      </c>
      <c r="C10" s="263">
        <v>2</v>
      </c>
      <c r="D10" s="263">
        <v>300</v>
      </c>
      <c r="E10" s="263">
        <v>80</v>
      </c>
      <c r="F10" s="234">
        <v>80</v>
      </c>
      <c r="G10" s="263" t="s">
        <v>1955</v>
      </c>
      <c r="H10" s="2" t="s">
        <v>1866</v>
      </c>
      <c r="I10" s="52" t="s">
        <v>1961</v>
      </c>
      <c r="J10" s="52"/>
      <c r="K10" s="31">
        <v>146.52000000000001</v>
      </c>
      <c r="L10" s="31" t="s">
        <v>1903</v>
      </c>
      <c r="M10" s="8" t="s">
        <v>1859</v>
      </c>
      <c r="N10" s="263" t="s">
        <v>1962</v>
      </c>
      <c r="O10" s="263">
        <v>1</v>
      </c>
      <c r="P10" s="263">
        <v>1</v>
      </c>
      <c r="Q10" s="273" t="s">
        <v>1897</v>
      </c>
      <c r="R10" s="27" t="s">
        <v>1926</v>
      </c>
      <c r="S10" s="263" t="s">
        <v>1873</v>
      </c>
      <c r="T10" s="267" t="s">
        <v>1980</v>
      </c>
      <c r="U10" s="263">
        <v>40000</v>
      </c>
      <c r="V10" s="263"/>
      <c r="W10" s="263" t="s">
        <v>1764</v>
      </c>
      <c r="X10" s="278"/>
    </row>
    <row r="11" spans="1:24" ht="19.7" hidden="1" customHeight="1">
      <c r="A11" s="234">
        <v>10</v>
      </c>
      <c r="B11" s="51">
        <v>3481</v>
      </c>
      <c r="C11" s="263">
        <v>2</v>
      </c>
      <c r="D11" s="263">
        <v>450</v>
      </c>
      <c r="E11" s="263">
        <v>35</v>
      </c>
      <c r="F11" s="271">
        <v>42</v>
      </c>
      <c r="G11" s="263" t="s">
        <v>1963</v>
      </c>
      <c r="H11" s="2" t="s">
        <v>716</v>
      </c>
      <c r="I11" s="52" t="s">
        <v>1964</v>
      </c>
      <c r="J11" s="52"/>
      <c r="K11" s="31">
        <v>204.1</v>
      </c>
      <c r="L11" s="31" t="s">
        <v>1903</v>
      </c>
      <c r="M11" s="8" t="s">
        <v>1879</v>
      </c>
      <c r="N11" s="141" t="s">
        <v>1974</v>
      </c>
      <c r="O11" s="263">
        <v>4</v>
      </c>
      <c r="P11" s="263">
        <v>4</v>
      </c>
      <c r="Q11" s="274" t="s">
        <v>1960</v>
      </c>
      <c r="R11" s="27" t="s">
        <v>1965</v>
      </c>
      <c r="S11" s="263" t="s">
        <v>1927</v>
      </c>
      <c r="T11" s="267" t="s">
        <v>1986</v>
      </c>
      <c r="U11" s="263">
        <v>30000</v>
      </c>
      <c r="V11" s="263"/>
      <c r="W11" s="263" t="s">
        <v>1966</v>
      </c>
      <c r="X11" s="234"/>
    </row>
    <row r="12" spans="1:24" ht="19.7" hidden="1" customHeight="1">
      <c r="A12" s="234">
        <v>11</v>
      </c>
      <c r="B12" s="51">
        <v>2931</v>
      </c>
      <c r="C12" s="263">
        <v>16</v>
      </c>
      <c r="D12" s="263">
        <v>150</v>
      </c>
      <c r="E12" s="263">
        <v>23</v>
      </c>
      <c r="F12" s="234">
        <v>23</v>
      </c>
      <c r="G12" s="263" t="s">
        <v>1967</v>
      </c>
      <c r="H12" s="2" t="s">
        <v>1880</v>
      </c>
      <c r="I12" s="52" t="s">
        <v>1935</v>
      </c>
      <c r="J12" s="52"/>
      <c r="K12" s="31">
        <v>2.34</v>
      </c>
      <c r="L12" s="31" t="s">
        <v>1936</v>
      </c>
      <c r="M12" s="8" t="s">
        <v>1881</v>
      </c>
      <c r="N12" s="250"/>
      <c r="O12" s="263">
        <v>1</v>
      </c>
      <c r="P12" s="263">
        <v>1</v>
      </c>
      <c r="Q12" s="274" t="s">
        <v>1960</v>
      </c>
      <c r="R12" s="27" t="s">
        <v>1968</v>
      </c>
      <c r="S12" s="263" t="s">
        <v>1931</v>
      </c>
      <c r="T12" s="267" t="s">
        <v>1981</v>
      </c>
      <c r="U12" s="263">
        <v>60000</v>
      </c>
      <c r="V12" s="263"/>
      <c r="W12" s="263" t="s">
        <v>1878</v>
      </c>
      <c r="X12" s="278"/>
    </row>
    <row r="13" spans="1:24" ht="19.7" hidden="1" customHeight="1">
      <c r="A13" s="234">
        <v>12</v>
      </c>
      <c r="B13" s="51">
        <v>1634</v>
      </c>
      <c r="C13" s="263">
        <v>4</v>
      </c>
      <c r="D13" s="263">
        <v>80</v>
      </c>
      <c r="E13" s="263">
        <v>25</v>
      </c>
      <c r="F13" s="234">
        <v>25</v>
      </c>
      <c r="G13" s="263" t="s">
        <v>1969</v>
      </c>
      <c r="H13" s="2" t="s">
        <v>1882</v>
      </c>
      <c r="I13" s="52" t="s">
        <v>1937</v>
      </c>
      <c r="J13" s="52"/>
      <c r="K13" s="31">
        <v>0.43</v>
      </c>
      <c r="L13" s="31" t="s">
        <v>1936</v>
      </c>
      <c r="M13" s="8" t="s">
        <v>163</v>
      </c>
      <c r="N13" s="250"/>
      <c r="O13" s="263">
        <v>1</v>
      </c>
      <c r="P13" s="263">
        <v>1</v>
      </c>
      <c r="Q13" s="263" t="s">
        <v>1941</v>
      </c>
      <c r="R13" s="27" t="s">
        <v>1808</v>
      </c>
      <c r="S13" s="263" t="s">
        <v>1302</v>
      </c>
      <c r="T13" s="267">
        <v>45646</v>
      </c>
      <c r="U13" s="263">
        <v>60000</v>
      </c>
      <c r="V13" s="263"/>
      <c r="W13" s="263" t="s">
        <v>1878</v>
      </c>
      <c r="X13" s="234"/>
    </row>
    <row r="14" spans="1:24" ht="19.7" hidden="1" customHeight="1">
      <c r="A14" s="234">
        <v>13</v>
      </c>
      <c r="B14" s="51">
        <v>1605</v>
      </c>
      <c r="C14" s="263">
        <v>4</v>
      </c>
      <c r="D14" s="263">
        <v>100</v>
      </c>
      <c r="E14" s="263">
        <v>20</v>
      </c>
      <c r="F14" s="234">
        <v>20</v>
      </c>
      <c r="G14" s="263" t="s">
        <v>1969</v>
      </c>
      <c r="H14" s="2" t="s">
        <v>1883</v>
      </c>
      <c r="I14" s="52">
        <v>101095005016</v>
      </c>
      <c r="J14" s="52"/>
      <c r="K14" s="31">
        <v>0.6</v>
      </c>
      <c r="L14" s="31" t="s">
        <v>1936</v>
      </c>
      <c r="M14" s="8" t="s">
        <v>163</v>
      </c>
      <c r="N14" s="250"/>
      <c r="O14" s="263">
        <v>1</v>
      </c>
      <c r="P14" s="263">
        <v>1</v>
      </c>
      <c r="Q14" s="263" t="s">
        <v>1949</v>
      </c>
      <c r="R14" s="27" t="s">
        <v>1808</v>
      </c>
      <c r="S14" s="263" t="s">
        <v>1302</v>
      </c>
      <c r="T14" s="267">
        <v>45649</v>
      </c>
      <c r="U14" s="263">
        <v>100000</v>
      </c>
      <c r="V14" s="263" t="s">
        <v>1566</v>
      </c>
      <c r="W14" s="263" t="s">
        <v>1878</v>
      </c>
      <c r="X14" s="278"/>
    </row>
    <row r="15" spans="1:24" ht="19.7" hidden="1" customHeight="1">
      <c r="A15" s="234">
        <v>14</v>
      </c>
      <c r="B15" s="51">
        <v>1796</v>
      </c>
      <c r="C15" s="263">
        <v>8</v>
      </c>
      <c r="D15" s="263">
        <v>150</v>
      </c>
      <c r="E15" s="263">
        <v>34</v>
      </c>
      <c r="F15" s="234">
        <v>34</v>
      </c>
      <c r="G15" s="263" t="s">
        <v>1970</v>
      </c>
      <c r="H15" s="2" t="s">
        <v>822</v>
      </c>
      <c r="I15" s="52">
        <v>101095005019</v>
      </c>
      <c r="J15" s="52"/>
      <c r="K15" s="31">
        <v>2.6</v>
      </c>
      <c r="L15" s="31" t="s">
        <v>1936</v>
      </c>
      <c r="M15" s="8" t="s">
        <v>1885</v>
      </c>
      <c r="N15" s="250"/>
      <c r="O15" s="263">
        <v>1</v>
      </c>
      <c r="P15" s="263">
        <v>1</v>
      </c>
      <c r="Q15" s="263" t="s">
        <v>1941</v>
      </c>
      <c r="R15" s="27" t="s">
        <v>1808</v>
      </c>
      <c r="S15" s="263" t="s">
        <v>1302</v>
      </c>
      <c r="T15" s="267">
        <v>45650</v>
      </c>
      <c r="U15" s="263">
        <v>40000</v>
      </c>
      <c r="V15" s="263" t="s">
        <v>1411</v>
      </c>
      <c r="W15" s="263" t="s">
        <v>1966</v>
      </c>
      <c r="X15" s="234"/>
    </row>
    <row r="16" spans="1:24" ht="19.7" hidden="1" customHeight="1">
      <c r="A16" s="234">
        <v>15</v>
      </c>
      <c r="B16" s="51">
        <v>1599</v>
      </c>
      <c r="C16" s="263">
        <v>4</v>
      </c>
      <c r="D16" s="263">
        <v>200</v>
      </c>
      <c r="E16" s="263">
        <v>32</v>
      </c>
      <c r="F16" s="234">
        <v>33</v>
      </c>
      <c r="G16" s="263" t="s">
        <v>1970</v>
      </c>
      <c r="H16" s="2" t="s">
        <v>224</v>
      </c>
      <c r="I16" s="52" t="s">
        <v>1938</v>
      </c>
      <c r="J16" s="52"/>
      <c r="K16" s="31">
        <v>17.8</v>
      </c>
      <c r="L16" s="31" t="s">
        <v>1936</v>
      </c>
      <c r="M16" s="8" t="s">
        <v>1885</v>
      </c>
      <c r="N16" s="250"/>
      <c r="O16" s="263">
        <v>2</v>
      </c>
      <c r="P16" s="263">
        <v>3</v>
      </c>
      <c r="Q16" s="274" t="s">
        <v>1960</v>
      </c>
      <c r="R16" s="27" t="s">
        <v>1808</v>
      </c>
      <c r="S16" s="263" t="s">
        <v>1928</v>
      </c>
      <c r="T16" s="267" t="s">
        <v>1977</v>
      </c>
      <c r="U16" s="263">
        <v>40000</v>
      </c>
      <c r="V16" s="263" t="s">
        <v>1887</v>
      </c>
      <c r="W16" s="263" t="s">
        <v>1878</v>
      </c>
      <c r="X16" s="278"/>
    </row>
    <row r="17" spans="1:24" ht="19.7" hidden="1" customHeight="1">
      <c r="A17" s="234">
        <v>17</v>
      </c>
      <c r="B17" s="51">
        <v>1601</v>
      </c>
      <c r="C17" s="263">
        <v>4</v>
      </c>
      <c r="D17" s="263">
        <v>150</v>
      </c>
      <c r="E17" s="263">
        <v>26</v>
      </c>
      <c r="F17" s="271">
        <v>29</v>
      </c>
      <c r="G17" s="263" t="s">
        <v>1969</v>
      </c>
      <c r="H17" s="2" t="s">
        <v>180</v>
      </c>
      <c r="I17" s="52">
        <v>101095005023</v>
      </c>
      <c r="J17" s="52"/>
      <c r="K17" s="31">
        <v>4.3099999999999996</v>
      </c>
      <c r="L17" s="31" t="s">
        <v>1936</v>
      </c>
      <c r="M17" s="8" t="s">
        <v>1885</v>
      </c>
      <c r="N17" s="250"/>
      <c r="O17" s="263">
        <v>1</v>
      </c>
      <c r="P17" s="263">
        <v>1</v>
      </c>
      <c r="Q17" s="263" t="s">
        <v>1941</v>
      </c>
      <c r="R17" s="27" t="s">
        <v>1808</v>
      </c>
      <c r="S17" s="263" t="s">
        <v>1302</v>
      </c>
      <c r="T17" s="267">
        <v>45650</v>
      </c>
      <c r="U17" s="263">
        <v>40000</v>
      </c>
      <c r="V17" s="263" t="s">
        <v>1607</v>
      </c>
      <c r="W17" s="263" t="s">
        <v>1878</v>
      </c>
      <c r="X17" s="234"/>
    </row>
    <row r="18" spans="1:24" ht="19.7" hidden="1" customHeight="1">
      <c r="A18" s="234">
        <v>18</v>
      </c>
      <c r="B18" s="51">
        <v>1597</v>
      </c>
      <c r="C18" s="263">
        <v>4</v>
      </c>
      <c r="D18" s="263">
        <v>200</v>
      </c>
      <c r="E18" s="263">
        <v>30</v>
      </c>
      <c r="F18" s="234">
        <v>30</v>
      </c>
      <c r="G18" s="263" t="s">
        <v>1969</v>
      </c>
      <c r="H18" s="2" t="s">
        <v>1175</v>
      </c>
      <c r="I18" s="52" t="s">
        <v>1890</v>
      </c>
      <c r="J18" s="52"/>
      <c r="K18" s="31">
        <v>6.8</v>
      </c>
      <c r="L18" s="31" t="s">
        <v>1936</v>
      </c>
      <c r="M18" s="8" t="s">
        <v>1885</v>
      </c>
      <c r="N18" s="250"/>
      <c r="O18" s="263">
        <v>1</v>
      </c>
      <c r="P18" s="263">
        <v>2</v>
      </c>
      <c r="Q18" s="273" t="s">
        <v>1897</v>
      </c>
      <c r="R18" s="27" t="s">
        <v>1968</v>
      </c>
      <c r="S18" s="263" t="s">
        <v>1929</v>
      </c>
      <c r="T18" s="267">
        <v>45647</v>
      </c>
      <c r="U18" s="263">
        <v>80000</v>
      </c>
      <c r="V18" s="263" t="s">
        <v>1891</v>
      </c>
      <c r="W18" s="263" t="s">
        <v>1878</v>
      </c>
      <c r="X18" s="278"/>
    </row>
    <row r="19" spans="1:24" ht="19.7" hidden="1" customHeight="1">
      <c r="A19" s="234">
        <v>19</v>
      </c>
      <c r="B19" s="51">
        <v>1598</v>
      </c>
      <c r="C19" s="263">
        <v>4</v>
      </c>
      <c r="D19" s="263">
        <v>200</v>
      </c>
      <c r="E19" s="263">
        <v>32</v>
      </c>
      <c r="F19" s="234">
        <v>32</v>
      </c>
      <c r="G19" s="263" t="s">
        <v>1969</v>
      </c>
      <c r="H19" s="2" t="s">
        <v>1078</v>
      </c>
      <c r="I19" s="52">
        <v>201095010101</v>
      </c>
      <c r="J19" s="52"/>
      <c r="K19" s="31">
        <v>13.88</v>
      </c>
      <c r="L19" s="31" t="s">
        <v>1936</v>
      </c>
      <c r="M19" s="8" t="s">
        <v>1885</v>
      </c>
      <c r="N19" s="250"/>
      <c r="O19" s="263">
        <v>1</v>
      </c>
      <c r="P19" s="263">
        <v>1</v>
      </c>
      <c r="Q19" s="273" t="s">
        <v>1897</v>
      </c>
      <c r="R19" s="27" t="s">
        <v>1808</v>
      </c>
      <c r="S19" s="263" t="s">
        <v>1930</v>
      </c>
      <c r="T19" s="267">
        <v>45649</v>
      </c>
      <c r="U19" s="263">
        <v>80000</v>
      </c>
      <c r="V19" s="263" t="s">
        <v>1892</v>
      </c>
      <c r="W19" s="263" t="s">
        <v>1878</v>
      </c>
      <c r="X19" s="234"/>
    </row>
    <row r="20" spans="1:24" ht="19.7" hidden="1" customHeight="1">
      <c r="A20" s="234">
        <v>20</v>
      </c>
      <c r="B20" s="51">
        <v>3221</v>
      </c>
      <c r="C20" s="263">
        <v>1</v>
      </c>
      <c r="D20" s="263">
        <v>450</v>
      </c>
      <c r="E20" s="263">
        <v>48</v>
      </c>
      <c r="F20" s="234">
        <v>48</v>
      </c>
      <c r="G20" s="263" t="s">
        <v>1971</v>
      </c>
      <c r="H20" s="2" t="s">
        <v>436</v>
      </c>
      <c r="I20" s="52" t="s">
        <v>1972</v>
      </c>
      <c r="J20" s="52"/>
      <c r="K20" s="31">
        <v>298.85000000000002</v>
      </c>
      <c r="L20" s="31" t="s">
        <v>1936</v>
      </c>
      <c r="M20" s="8" t="s">
        <v>1893</v>
      </c>
      <c r="N20" s="141" t="s">
        <v>1975</v>
      </c>
      <c r="O20" s="263">
        <v>2</v>
      </c>
      <c r="P20" s="263">
        <v>2</v>
      </c>
      <c r="Q20" s="274" t="s">
        <v>1987</v>
      </c>
      <c r="R20" s="27" t="s">
        <v>1808</v>
      </c>
      <c r="S20" s="263" t="s">
        <v>1932</v>
      </c>
      <c r="T20" s="267">
        <v>45646</v>
      </c>
      <c r="U20" s="263">
        <v>17000</v>
      </c>
      <c r="V20" s="263"/>
      <c r="W20" s="263" t="s">
        <v>1878</v>
      </c>
      <c r="X20" s="278"/>
    </row>
    <row r="21" spans="1:24" ht="19.7" hidden="1" customHeight="1">
      <c r="A21" s="234">
        <v>21</v>
      </c>
      <c r="B21" s="51">
        <v>3181</v>
      </c>
      <c r="C21" s="263">
        <v>1</v>
      </c>
      <c r="D21" s="263">
        <v>450</v>
      </c>
      <c r="E21" s="263">
        <v>59</v>
      </c>
      <c r="F21" s="234">
        <v>59</v>
      </c>
      <c r="G21" s="263" t="s">
        <v>1971</v>
      </c>
      <c r="H21" s="2" t="s">
        <v>1877</v>
      </c>
      <c r="I21" s="52" t="s">
        <v>1973</v>
      </c>
      <c r="J21" s="52"/>
      <c r="K21" s="31">
        <v>88.5</v>
      </c>
      <c r="L21" s="31" t="s">
        <v>1936</v>
      </c>
      <c r="M21" s="8" t="s">
        <v>1894</v>
      </c>
      <c r="N21" s="250" t="s">
        <v>1976</v>
      </c>
      <c r="O21" s="263">
        <v>1</v>
      </c>
      <c r="P21" s="263">
        <v>1</v>
      </c>
      <c r="Q21" s="274" t="s">
        <v>1988</v>
      </c>
      <c r="R21" s="27" t="s">
        <v>1968</v>
      </c>
      <c r="S21" s="263" t="s">
        <v>1933</v>
      </c>
      <c r="T21" s="267">
        <v>45646</v>
      </c>
      <c r="U21" s="263">
        <v>17000</v>
      </c>
      <c r="V21" s="263"/>
      <c r="W21" s="263" t="s">
        <v>1878</v>
      </c>
      <c r="X21" s="234"/>
    </row>
    <row r="22" spans="1:24" ht="49.9" customHeight="1">
      <c r="A22" s="234">
        <v>22</v>
      </c>
      <c r="B22" s="51" t="s">
        <v>1991</v>
      </c>
      <c r="C22" s="272">
        <v>1</v>
      </c>
      <c r="D22" s="272">
        <v>450</v>
      </c>
      <c r="E22" s="272">
        <v>53</v>
      </c>
      <c r="F22" s="234">
        <v>53</v>
      </c>
      <c r="G22" s="272" t="s">
        <v>1921</v>
      </c>
      <c r="H22" s="2" t="s">
        <v>1992</v>
      </c>
      <c r="I22" s="52" t="s">
        <v>2000</v>
      </c>
      <c r="J22" s="276">
        <f>((154.4+10)/3600*E22/C22)*1.13</f>
        <v>2.7349766666666664</v>
      </c>
      <c r="K22" s="31">
        <v>234.5</v>
      </c>
      <c r="L22" s="31" t="s">
        <v>1936</v>
      </c>
      <c r="M22" s="8" t="s">
        <v>1894</v>
      </c>
      <c r="N22" s="277" t="s">
        <v>1994</v>
      </c>
      <c r="O22" s="272">
        <v>1</v>
      </c>
      <c r="P22" s="272">
        <v>1</v>
      </c>
      <c r="Q22" s="274" t="s">
        <v>1997</v>
      </c>
      <c r="R22" s="27" t="s">
        <v>1968</v>
      </c>
      <c r="S22" s="261" t="s">
        <v>1993</v>
      </c>
      <c r="T22" s="267"/>
      <c r="U22" s="272">
        <v>17000</v>
      </c>
      <c r="V22" s="272" t="s">
        <v>1995</v>
      </c>
      <c r="W22" s="272" t="s">
        <v>1878</v>
      </c>
      <c r="X22" s="278" t="s">
        <v>1999</v>
      </c>
    </row>
    <row r="23" spans="1:24">
      <c r="A23" s="250"/>
      <c r="B23" s="250"/>
      <c r="C23" s="250"/>
      <c r="D23" s="250"/>
      <c r="E23" s="250"/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  <c r="R23" s="264"/>
      <c r="S23" s="250"/>
      <c r="T23" s="268"/>
      <c r="U23" s="250"/>
      <c r="V23" s="250"/>
      <c r="W23" s="250"/>
      <c r="X23" s="250"/>
    </row>
  </sheetData>
  <autoFilter ref="A1:W22">
    <filterColumn colId="1">
      <filters>
        <filter val="3219"/>
      </filters>
    </filterColumn>
  </autoFilter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3" sqref="N23"/>
    </sheetView>
  </sheetViews>
  <sheetFormatPr defaultRowHeight="14.25"/>
  <sheetData/>
  <phoneticPr fontId="1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模具外发资料总表2022年</vt:lpstr>
      <vt:lpstr>模具外发资料表2023年</vt:lpstr>
      <vt:lpstr>模具外发资料表2024年</vt:lpstr>
      <vt:lpstr>委外成型资料202412</vt:lpstr>
      <vt:lpstr>委外成型资料202412 (2)</vt:lpstr>
      <vt:lpstr>邮件附件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2025-02-04T03:24:59Z</dcterms:modified>
</cp:coreProperties>
</file>