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3040" windowHeight="10260"/>
  </bookViews>
  <sheets>
    <sheet name="2021.7.27-1" sheetId="1" r:id="rId1"/>
    <sheet name="祥舜回复" sheetId="5" r:id="rId2"/>
    <sheet name="山圣回复7.30" sheetId="4" r:id="rId3"/>
    <sheet name="顶勤 回复7.28" sheetId="3" r:id="rId4"/>
    <sheet name="鑫厦回复7.28" sheetId="2" r:id="rId5"/>
  </sheets>
  <definedNames>
    <definedName name="_xlnm.Print_Area" localSheetId="0">'2021.7.27-1'!$A$1:$U$12</definedName>
  </definedNames>
  <calcPr calcId="152511"/>
</workbook>
</file>

<file path=xl/comments1.xml><?xml version="1.0" encoding="utf-8"?>
<comments xmlns="http://schemas.openxmlformats.org/spreadsheetml/2006/main">
  <authors>
    <author>作者</author>
  </authors>
  <commentList>
    <comment ref="L13" authorId="0" shapeId="0">
      <text>
        <r>
          <rPr>
            <sz val="9"/>
            <rFont val="宋体"/>
            <family val="3"/>
            <charset val="134"/>
          </rPr>
          <t xml:space="preserve">最小使用機臺
</t>
        </r>
      </text>
    </comment>
  </commentList>
</comments>
</file>

<file path=xl/sharedStrings.xml><?xml version="1.0" encoding="utf-8"?>
<sst xmlns="http://schemas.openxmlformats.org/spreadsheetml/2006/main" count="130" uniqueCount="103">
  <si>
    <t>序號</t>
  </si>
  <si>
    <t>模號</t>
  </si>
  <si>
    <t>穴數</t>
  </si>
  <si>
    <t>噸位</t>
  </si>
  <si>
    <t>週期</t>
  </si>
  <si>
    <t>機種</t>
  </si>
  <si>
    <t>品名</t>
  </si>
  <si>
    <t>品號</t>
  </si>
  <si>
    <t>材料</t>
  </si>
  <si>
    <t>450T</t>
  </si>
  <si>
    <t>SK3320</t>
    <phoneticPr fontId="2" type="noConversion"/>
  </si>
  <si>
    <t>2+2</t>
    <phoneticPr fontId="2" type="noConversion"/>
  </si>
  <si>
    <t>1+1</t>
  </si>
  <si>
    <t>125T</t>
    <phoneticPr fontId="2" type="noConversion"/>
  </si>
  <si>
    <t>AMIGA</t>
  </si>
  <si>
    <t>ABS_BASF_GP22/BLACK</t>
  </si>
  <si>
    <t>BOTTOM CASE</t>
    <phoneticPr fontId="2" type="noConversion"/>
  </si>
  <si>
    <t>1+1</t>
    <phoneticPr fontId="2" type="noConversion"/>
  </si>
  <si>
    <t>AMIGA</t>
    <phoneticPr fontId="2" type="noConversion"/>
  </si>
  <si>
    <t>HANGER COVER L/HANGER COVER R</t>
    <phoneticPr fontId="2" type="noConversion"/>
  </si>
  <si>
    <t>PA6+30%GF/LG/GP2300A(W)/BLACK</t>
    <phoneticPr fontId="2" type="noConversion"/>
  </si>
  <si>
    <t>200T</t>
    <phoneticPr fontId="2" type="noConversion"/>
  </si>
  <si>
    <t>HANGER L/HANGER R</t>
    <phoneticPr fontId="2" type="noConversion"/>
  </si>
  <si>
    <t>145333003006A/145333003007A</t>
    <phoneticPr fontId="2" type="noConversion"/>
  </si>
  <si>
    <t>HANGER L</t>
    <phoneticPr fontId="2" type="noConversion"/>
  </si>
  <si>
    <t>145333003006A</t>
    <phoneticPr fontId="2" type="noConversion"/>
  </si>
  <si>
    <t>BOTTOM CASE</t>
  </si>
  <si>
    <t>102328027003A</t>
    <phoneticPr fontId="2" type="noConversion"/>
  </si>
  <si>
    <t>HIPS_TAIRLLAC_HP8250/V2-BLACK</t>
  </si>
  <si>
    <t>145333003007A</t>
    <phoneticPr fontId="2" type="noConversion"/>
  </si>
  <si>
    <t>CS1602</t>
    <phoneticPr fontId="2" type="noConversion"/>
  </si>
  <si>
    <t>左/右耳壳</t>
    <phoneticPr fontId="2" type="noConversion"/>
  </si>
  <si>
    <t>450T</t>
    <phoneticPr fontId="2" type="noConversion"/>
  </si>
  <si>
    <t>(L)145333003008A/R)
145333003009A</t>
    <phoneticPr fontId="2" type="noConversion"/>
  </si>
  <si>
    <t>实际用人</t>
    <phoneticPr fontId="2" type="noConversion"/>
  </si>
  <si>
    <t>0.464 （含用人费）</t>
    <phoneticPr fontId="2" type="noConversion"/>
  </si>
  <si>
    <t>Forecast /月</t>
    <phoneticPr fontId="2" type="noConversion"/>
  </si>
  <si>
    <t>测量专用治具</t>
    <phoneticPr fontId="2" type="noConversion"/>
  </si>
  <si>
    <t>备注</t>
    <phoneticPr fontId="7" type="noConversion"/>
  </si>
  <si>
    <t>產能</t>
    <phoneticPr fontId="7" type="noConversion"/>
  </si>
  <si>
    <t>FX-333-014/015</t>
    <phoneticPr fontId="10" type="noConversion"/>
  </si>
  <si>
    <t>加纤料，合金螺杆</t>
    <phoneticPr fontId="2" type="noConversion"/>
  </si>
  <si>
    <t>FX-333-017</t>
    <phoneticPr fontId="10" type="noConversion"/>
  </si>
  <si>
    <t>FX-333-016</t>
    <phoneticPr fontId="10" type="noConversion"/>
  </si>
  <si>
    <t>贴保护膜</t>
    <phoneticPr fontId="2" type="noConversion"/>
  </si>
  <si>
    <t>生产需用专用治具及设备</t>
    <phoneticPr fontId="2" type="noConversion"/>
  </si>
  <si>
    <t>贴保护膜定位治具</t>
  </si>
  <si>
    <t>后工序</t>
    <phoneticPr fontId="2" type="noConversion"/>
  </si>
  <si>
    <t>FX-356-011
FX-356-013</t>
    <phoneticPr fontId="2" type="noConversion"/>
  </si>
  <si>
    <t>0.588 含注塑+贴保护膜</t>
    <phoneticPr fontId="2" type="noConversion"/>
  </si>
  <si>
    <t>鑫厦</t>
    <phoneticPr fontId="2" type="noConversion"/>
  </si>
  <si>
    <t>山圣</t>
    <phoneticPr fontId="2" type="noConversion"/>
  </si>
  <si>
    <t xml:space="preserve">顶勤 </t>
    <phoneticPr fontId="2" type="noConversion"/>
  </si>
  <si>
    <t>山圣回复无此备用合金螺杆及用人较多暂接不了</t>
    <phoneticPr fontId="2" type="noConversion"/>
  </si>
  <si>
    <t>使用人力太多及品质要求高</t>
    <phoneticPr fontId="2" type="noConversion"/>
  </si>
  <si>
    <t xml:space="preserve">祥舜 </t>
    <phoneticPr fontId="2" type="noConversion"/>
  </si>
  <si>
    <t>HEADBAND_COVER_L/HEADBAND_COVER_R</t>
    <phoneticPr fontId="2" type="noConversion"/>
  </si>
  <si>
    <t>245356010701AR/145356138011AR</t>
    <phoneticPr fontId="2" type="noConversion"/>
  </si>
  <si>
    <r>
      <rPr>
        <sz val="12"/>
        <rFont val="KaiTi"/>
        <family val="3"/>
        <charset val="134"/>
      </rPr>
      <t>序号</t>
    </r>
    <phoneticPr fontId="14" type="noConversion"/>
  </si>
  <si>
    <r>
      <rPr>
        <sz val="12"/>
        <rFont val="KaiTi"/>
        <family val="3"/>
        <charset val="134"/>
      </rPr>
      <t>機種</t>
    </r>
  </si>
  <si>
    <r>
      <rPr>
        <sz val="12"/>
        <rFont val="KaiTi"/>
        <family val="3"/>
        <charset val="134"/>
      </rPr>
      <t>品名</t>
    </r>
    <phoneticPr fontId="14" type="noConversion"/>
  </si>
  <si>
    <r>
      <rPr>
        <sz val="12"/>
        <rFont val="KaiTi"/>
        <family val="3"/>
        <charset val="134"/>
      </rPr>
      <t>客戶模號</t>
    </r>
  </si>
  <si>
    <r>
      <rPr>
        <sz val="12"/>
        <rFont val="KaiTi"/>
        <family val="3"/>
        <charset val="134"/>
      </rPr>
      <t>頂鈞模號</t>
    </r>
  </si>
  <si>
    <r>
      <t>ERP</t>
    </r>
    <r>
      <rPr>
        <sz val="12"/>
        <rFont val="KaiTi"/>
        <family val="3"/>
        <charset val="134"/>
      </rPr>
      <t>料號</t>
    </r>
  </si>
  <si>
    <r>
      <rPr>
        <sz val="12"/>
        <rFont val="KaiTi"/>
        <family val="3"/>
        <charset val="134"/>
      </rPr>
      <t>穴數</t>
    </r>
  </si>
  <si>
    <r>
      <rPr>
        <sz val="12"/>
        <rFont val="KaiTi"/>
        <family val="3"/>
        <charset val="134"/>
      </rPr>
      <t>模具寿命</t>
    </r>
    <phoneticPr fontId="14" type="noConversion"/>
  </si>
  <si>
    <r>
      <rPr>
        <sz val="12"/>
        <rFont val="KaiTi"/>
        <family val="3"/>
        <charset val="134"/>
      </rPr>
      <t>模具等级</t>
    </r>
    <phoneticPr fontId="14" type="noConversion"/>
  </si>
  <si>
    <r>
      <rPr>
        <sz val="12"/>
        <rFont val="KaiTi"/>
        <family val="3"/>
        <charset val="134"/>
      </rPr>
      <t>用料</t>
    </r>
  </si>
  <si>
    <r>
      <rPr>
        <sz val="12"/>
        <rFont val="KaiTi"/>
        <family val="3"/>
        <charset val="134"/>
      </rPr>
      <t>類型</t>
    </r>
    <phoneticPr fontId="14" type="noConversion"/>
  </si>
  <si>
    <r>
      <rPr>
        <sz val="12"/>
        <rFont val="KaiTi"/>
        <family val="3"/>
        <charset val="134"/>
      </rPr>
      <t>機臺</t>
    </r>
    <phoneticPr fontId="14" type="noConversion"/>
  </si>
  <si>
    <t>CS1602</t>
    <phoneticPr fontId="14" type="noConversion"/>
  </si>
  <si>
    <r>
      <rPr>
        <sz val="12"/>
        <color rgb="FF000000"/>
        <rFont val="KaiTi"/>
        <family val="3"/>
        <charset val="134"/>
      </rPr>
      <t>左耳殼</t>
    </r>
    <r>
      <rPr>
        <sz val="12"/>
        <color rgb="FF000000"/>
        <rFont val="Calibri"/>
        <family val="2"/>
      </rPr>
      <t/>
    </r>
    <phoneticPr fontId="14" type="noConversion"/>
  </si>
  <si>
    <t>CLASSI</t>
  </si>
  <si>
    <t>ABS_15AB</t>
  </si>
  <si>
    <r>
      <rPr>
        <sz val="12"/>
        <color rgb="FF000000"/>
        <rFont val="KaiTi"/>
        <family val="3"/>
        <charset val="134"/>
      </rPr>
      <t>單色</t>
    </r>
  </si>
  <si>
    <t>280T</t>
    <phoneticPr fontId="14" type="noConversion"/>
  </si>
  <si>
    <t>/</t>
    <phoneticPr fontId="14" type="noConversion"/>
  </si>
  <si>
    <t>/</t>
  </si>
  <si>
    <t>CLASSI</t>
    <phoneticPr fontId="14" type="noConversion"/>
  </si>
  <si>
    <t>PA12</t>
  </si>
  <si>
    <t>180T</t>
  </si>
  <si>
    <r>
      <rPr>
        <sz val="12"/>
        <color rgb="FF000000"/>
        <rFont val="KaiTi"/>
        <family val="3"/>
        <charset val="134"/>
      </rPr>
      <t>頭帶上蓋</t>
    </r>
    <phoneticPr fontId="14" type="noConversion"/>
  </si>
  <si>
    <t>1000000</t>
    <phoneticPr fontId="14" type="noConversion"/>
  </si>
  <si>
    <t>CLASSI</t>
    <phoneticPr fontId="14" type="noConversion"/>
  </si>
  <si>
    <t>PC+ABS</t>
  </si>
  <si>
    <t>200T</t>
  </si>
  <si>
    <t>CS1602</t>
    <phoneticPr fontId="14" type="noConversion"/>
  </si>
  <si>
    <r>
      <rPr>
        <sz val="12"/>
        <color rgb="FF000000"/>
        <rFont val="KaiTi"/>
        <family val="3"/>
        <charset val="134"/>
      </rPr>
      <t>左支架上盖</t>
    </r>
    <phoneticPr fontId="14" type="noConversion"/>
  </si>
  <si>
    <r>
      <rPr>
        <sz val="12"/>
        <rFont val="KaiTi"/>
        <family val="3"/>
        <charset val="134"/>
      </rPr>
      <t>左垫盘</t>
    </r>
    <phoneticPr fontId="14" type="noConversion"/>
  </si>
  <si>
    <t>ABS</t>
  </si>
  <si>
    <t>200T</t>
    <phoneticPr fontId="14" type="noConversion"/>
  </si>
  <si>
    <t>ABS </t>
  </si>
  <si>
    <r>
      <rPr>
        <sz val="12"/>
        <color rgb="FF000000"/>
        <rFont val="KaiTi"/>
        <family val="3"/>
        <charset val="134"/>
      </rPr>
      <t>麦克风上盖</t>
    </r>
    <phoneticPr fontId="14" type="noConversion"/>
  </si>
  <si>
    <t>100T</t>
    <phoneticPr fontId="14" type="noConversion"/>
  </si>
  <si>
    <r>
      <rPr>
        <sz val="12"/>
        <color rgb="FF000000"/>
        <rFont val="KaiTi"/>
        <family val="3"/>
        <charset val="134"/>
      </rPr>
      <t>右耳殼</t>
    </r>
    <phoneticPr fontId="14" type="noConversion"/>
  </si>
  <si>
    <t>顶勤回复要看现场生产才能报价</t>
    <phoneticPr fontId="2" type="noConversion"/>
  </si>
  <si>
    <t>ABS_TAIRILAC_15AB_BLACK</t>
    <phoneticPr fontId="2" type="noConversion"/>
  </si>
  <si>
    <t>顶勤回复要看现场生产才能报价</t>
    <phoneticPr fontId="2" type="noConversion"/>
  </si>
  <si>
    <t xml:space="preserve">22
</t>
    <phoneticPr fontId="2" type="noConversion"/>
  </si>
  <si>
    <t>145333003004A  145333003005A</t>
    <phoneticPr fontId="2" type="noConversion"/>
  </si>
  <si>
    <r>
      <rPr>
        <sz val="14"/>
        <color theme="1"/>
        <rFont val="宋体"/>
        <family val="3"/>
        <charset val="134"/>
      </rPr>
      <t>顶钧含税价</t>
    </r>
    <r>
      <rPr>
        <sz val="14"/>
        <color theme="1"/>
        <rFont val="標楷體"/>
        <family val="2"/>
      </rPr>
      <t>13%</t>
    </r>
    <phoneticPr fontId="2" type="noConversion"/>
  </si>
  <si>
    <t>宏和委外注朔模具明細表(外觀面較難)</t>
    <phoneticPr fontId="2" type="noConversion"/>
  </si>
  <si>
    <t>鑫厦回复用人多接不了,再追,暂时接不了人不够用,先把前面的搞顺再说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</si>
</sst>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[$-409]yyyy/m/d\ h:mm\ AM/PM;@"/>
    <numFmt numFmtId="177" formatCode="0_);[Red]\(0\)"/>
    <numFmt numFmtId="178" formatCode="#,##0_);[Red]\(#,##0\)"/>
    <numFmt numFmtId="179" formatCode="0.000_);[Red]\(0.000\)"/>
    <numFmt numFmtId="180" formatCode="0.00_);[Red]\(0.00\)"/>
    <numFmt numFmtId="181" formatCode="&quot; &quot;[$EUR]* #,##0.00&quot; &quot;;&quot; &quot;[$EUR]* \(#,##0.00\);&quot; &quot;[$EUR]* &quot;-&quot;??&quot; &quot;"/>
    <numFmt numFmtId="182" formatCode="0.00_ "/>
  </numFmts>
  <fonts count="25">
    <font>
      <sz val="12"/>
      <color theme="1"/>
      <name val="宋体"/>
      <family val="2"/>
      <scheme val="minor"/>
    </font>
    <font>
      <sz val="12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name val="新細明體"/>
      <family val="1"/>
    </font>
    <font>
      <sz val="11"/>
      <color theme="1"/>
      <name val="宋体"/>
      <family val="3"/>
      <charset val="134"/>
    </font>
    <font>
      <sz val="9"/>
      <name val="宋体"/>
      <family val="2"/>
      <charset val="136"/>
      <scheme val="minor"/>
    </font>
    <font>
      <sz val="14"/>
      <color indexed="8"/>
      <name val="楷体"/>
      <family val="3"/>
      <charset val="134"/>
    </font>
    <font>
      <sz val="14"/>
      <color theme="1"/>
      <name val="楷体"/>
      <family val="3"/>
      <charset val="134"/>
    </font>
    <font>
      <sz val="9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2"/>
      <name val="Calibri"/>
      <family val="2"/>
    </font>
    <font>
      <sz val="12"/>
      <name val="KaiTi"/>
      <family val="3"/>
      <charset val="134"/>
    </font>
    <font>
      <sz val="9"/>
      <name val="FangSong"/>
      <family val="3"/>
      <charset val="134"/>
    </font>
    <font>
      <sz val="12"/>
      <color rgb="FF000000"/>
      <name val="Calibri"/>
      <family val="2"/>
    </font>
    <font>
      <sz val="12"/>
      <color rgb="FF000000"/>
      <name val="KaiTi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標楷體"/>
      <family val="2"/>
    </font>
    <font>
      <b/>
      <sz val="16"/>
      <color theme="1"/>
      <name val="宋体"/>
      <family val="3"/>
      <charset val="134"/>
    </font>
    <font>
      <b/>
      <sz val="16"/>
      <color theme="1"/>
      <name val="標楷體"/>
      <family val="2"/>
    </font>
    <font>
      <sz val="14"/>
      <color theme="1"/>
      <name val="宋体"/>
      <family val="2"/>
      <scheme val="minor"/>
    </font>
    <font>
      <sz val="14"/>
      <color theme="1"/>
      <name val="仿宋"/>
      <family val="3"/>
      <charset val="134"/>
    </font>
    <font>
      <sz val="14"/>
      <color theme="1"/>
      <name val="Arial"/>
      <family val="2"/>
    </font>
    <font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/>
    <xf numFmtId="176" fontId="1" fillId="0" borderId="0">
      <alignment vertical="center"/>
    </xf>
    <xf numFmtId="176" fontId="3" fillId="0" borderId="0">
      <alignment vertical="center"/>
    </xf>
    <xf numFmtId="176" fontId="4" fillId="0" borderId="0">
      <alignment vertical="center"/>
    </xf>
    <xf numFmtId="176" fontId="5" fillId="0" borderId="0"/>
    <xf numFmtId="176" fontId="3" fillId="0" borderId="0">
      <alignment vertical="center"/>
    </xf>
    <xf numFmtId="176" fontId="4" fillId="0" borderId="0">
      <alignment vertical="center"/>
    </xf>
    <xf numFmtId="176" fontId="3" fillId="0" borderId="0">
      <alignment vertical="center"/>
    </xf>
    <xf numFmtId="176" fontId="3" fillId="0" borderId="0">
      <alignment vertical="center"/>
    </xf>
    <xf numFmtId="181" fontId="3" fillId="0" borderId="0">
      <alignment vertical="center"/>
    </xf>
  </cellStyleXfs>
  <cellXfs count="85">
    <xf numFmtId="0" fontId="0" fillId="0" borderId="0" xfId="0"/>
    <xf numFmtId="0" fontId="0" fillId="0" borderId="0" xfId="0" applyFont="1"/>
    <xf numFmtId="177" fontId="8" fillId="2" borderId="1" xfId="1" applyNumberFormat="1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/>
    </xf>
    <xf numFmtId="177" fontId="12" fillId="0" borderId="1" xfId="9" applyNumberFormat="1" applyFont="1" applyFill="1" applyBorder="1" applyAlignment="1">
      <alignment horizontal="center" vertical="center"/>
    </xf>
    <xf numFmtId="49" fontId="12" fillId="0" borderId="1" xfId="9" applyNumberFormat="1" applyFont="1" applyFill="1" applyBorder="1" applyAlignment="1">
      <alignment horizontal="center" vertical="center"/>
    </xf>
    <xf numFmtId="49" fontId="12" fillId="0" borderId="1" xfId="9" applyNumberFormat="1" applyFont="1" applyFill="1" applyBorder="1" applyAlignment="1">
      <alignment horizontal="center" vertical="center" shrinkToFit="1"/>
    </xf>
    <xf numFmtId="1" fontId="12" fillId="0" borderId="1" xfId="9" applyNumberFormat="1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177" fontId="12" fillId="0" borderId="3" xfId="9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" fontId="12" fillId="0" borderId="3" xfId="9" applyNumberFormat="1" applyFont="1" applyFill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181" fontId="12" fillId="0" borderId="0" xfId="9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7" fontId="0" fillId="2" borderId="0" xfId="0" applyNumberFormat="1" applyFont="1" applyFill="1" applyBorder="1" applyAlignment="1">
      <alignment horizontal="center" vertical="center"/>
    </xf>
    <xf numFmtId="177" fontId="6" fillId="3" borderId="0" xfId="0" applyNumberFormat="1" applyFont="1" applyFill="1" applyBorder="1" applyAlignment="1">
      <alignment horizontal="center" vertical="center"/>
    </xf>
    <xf numFmtId="177" fontId="6" fillId="2" borderId="0" xfId="0" applyNumberFormat="1" applyFont="1" applyFill="1" applyBorder="1" applyAlignment="1">
      <alignment horizontal="center" vertical="center"/>
    </xf>
    <xf numFmtId="177" fontId="6" fillId="2" borderId="0" xfId="7" applyNumberFormat="1" applyFont="1" applyFill="1" applyBorder="1" applyAlignment="1">
      <alignment horizontal="center" vertical="center"/>
    </xf>
    <xf numFmtId="177" fontId="6" fillId="2" borderId="0" xfId="0" applyNumberFormat="1" applyFont="1" applyFill="1" applyBorder="1" applyAlignment="1" applyProtection="1">
      <alignment horizontal="center" vertical="center" shrinkToFit="1"/>
      <protection locked="0"/>
    </xf>
    <xf numFmtId="177" fontId="6" fillId="2" borderId="0" xfId="0" applyNumberFormat="1" applyFont="1" applyFill="1" applyBorder="1" applyAlignment="1" applyProtection="1">
      <alignment horizontal="center" vertical="center" wrapText="1" shrinkToFit="1"/>
      <protection locked="0"/>
    </xf>
    <xf numFmtId="177" fontId="6" fillId="2" borderId="0" xfId="0" applyNumberFormat="1" applyFont="1" applyFill="1" applyBorder="1" applyAlignment="1">
      <alignment horizontal="left" vertical="center" wrapText="1"/>
    </xf>
    <xf numFmtId="0" fontId="0" fillId="0" borderId="0" xfId="0" applyFont="1" applyBorder="1"/>
    <xf numFmtId="177" fontId="11" fillId="2" borderId="0" xfId="0" applyNumberFormat="1" applyFont="1" applyFill="1" applyBorder="1" applyAlignment="1">
      <alignment horizontal="center" vertical="center" wrapText="1"/>
    </xf>
    <xf numFmtId="177" fontId="18" fillId="2" borderId="1" xfId="1" applyNumberFormat="1" applyFont="1" applyFill="1" applyBorder="1" applyAlignment="1">
      <alignment horizontal="center" vertical="center" wrapText="1"/>
    </xf>
    <xf numFmtId="49" fontId="18" fillId="2" borderId="1" xfId="1" applyNumberFormat="1" applyFont="1" applyFill="1" applyBorder="1" applyAlignment="1">
      <alignment horizontal="center" vertical="center" wrapText="1"/>
    </xf>
    <xf numFmtId="176" fontId="18" fillId="2" borderId="1" xfId="1" applyFont="1" applyFill="1" applyBorder="1" applyAlignment="1">
      <alignment horizontal="center" vertical="center" wrapText="1"/>
    </xf>
    <xf numFmtId="177" fontId="17" fillId="2" borderId="1" xfId="1" applyNumberFormat="1" applyFont="1" applyFill="1" applyBorder="1" applyAlignment="1">
      <alignment horizontal="center" vertical="center" wrapText="1"/>
    </xf>
    <xf numFmtId="182" fontId="21" fillId="0" borderId="1" xfId="0" applyNumberFormat="1" applyFont="1" applyBorder="1" applyAlignment="1">
      <alignment horizontal="center" vertical="center"/>
    </xf>
    <xf numFmtId="177" fontId="22" fillId="2" borderId="1" xfId="0" applyNumberFormat="1" applyFont="1" applyFill="1" applyBorder="1" applyAlignment="1">
      <alignment horizontal="center" vertical="center"/>
    </xf>
    <xf numFmtId="177" fontId="22" fillId="2" borderId="1" xfId="0" applyNumberFormat="1" applyFont="1" applyFill="1" applyBorder="1" applyAlignment="1">
      <alignment horizontal="center" vertical="center" shrinkToFit="1"/>
    </xf>
    <xf numFmtId="178" fontId="21" fillId="2" borderId="1" xfId="0" applyNumberFormat="1" applyFont="1" applyFill="1" applyBorder="1" applyAlignment="1">
      <alignment horizontal="center" vertical="center" wrapText="1"/>
    </xf>
    <xf numFmtId="177" fontId="22" fillId="2" borderId="1" xfId="0" applyNumberFormat="1" applyFont="1" applyFill="1" applyBorder="1" applyAlignment="1">
      <alignment horizontal="center" vertical="center" wrapText="1" shrinkToFit="1"/>
    </xf>
    <xf numFmtId="177" fontId="22" fillId="2" borderId="1" xfId="4" applyNumberFormat="1" applyFont="1" applyFill="1" applyBorder="1" applyAlignment="1">
      <alignment horizontal="center" vertical="center" wrapText="1"/>
    </xf>
    <xf numFmtId="179" fontId="22" fillId="2" borderId="1" xfId="4" applyNumberFormat="1" applyFont="1" applyFill="1" applyBorder="1" applyAlignment="1">
      <alignment horizontal="center" vertical="center" wrapText="1"/>
    </xf>
    <xf numFmtId="179" fontId="22" fillId="3" borderId="1" xfId="4" applyNumberFormat="1" applyFont="1" applyFill="1" applyBorder="1" applyAlignment="1">
      <alignment horizontal="center" vertical="center" wrapText="1"/>
    </xf>
    <xf numFmtId="177" fontId="22" fillId="2" borderId="3" xfId="4" applyNumberFormat="1" applyFont="1" applyFill="1" applyBorder="1" applyAlignment="1">
      <alignment vertical="center" wrapText="1"/>
    </xf>
    <xf numFmtId="0" fontId="21" fillId="0" borderId="1" xfId="0" applyFont="1" applyBorder="1"/>
    <xf numFmtId="177" fontId="21" fillId="2" borderId="1" xfId="0" applyNumberFormat="1" applyFont="1" applyFill="1" applyBorder="1" applyAlignment="1">
      <alignment horizontal="center" vertical="center"/>
    </xf>
    <xf numFmtId="178" fontId="21" fillId="2" borderId="1" xfId="0" applyNumberFormat="1" applyFont="1" applyFill="1" applyBorder="1" applyAlignment="1">
      <alignment horizontal="center" vertical="center"/>
    </xf>
    <xf numFmtId="177" fontId="21" fillId="2" borderId="1" xfId="0" applyNumberFormat="1" applyFont="1" applyFill="1" applyBorder="1" applyAlignment="1">
      <alignment horizontal="center" vertical="center" wrapText="1"/>
    </xf>
    <xf numFmtId="179" fontId="21" fillId="2" borderId="1" xfId="0" applyNumberFormat="1" applyFont="1" applyFill="1" applyBorder="1" applyAlignment="1">
      <alignment horizontal="center" vertical="center" wrapText="1"/>
    </xf>
    <xf numFmtId="179" fontId="21" fillId="3" borderId="1" xfId="0" applyNumberFormat="1" applyFont="1" applyFill="1" applyBorder="1" applyAlignment="1">
      <alignment horizontal="center" vertical="center" wrapText="1"/>
    </xf>
    <xf numFmtId="178" fontId="23" fillId="2" borderId="2" xfId="0" applyNumberFormat="1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 wrapText="1"/>
    </xf>
    <xf numFmtId="179" fontId="9" fillId="2" borderId="1" xfId="0" applyNumberFormat="1" applyFont="1" applyFill="1" applyBorder="1" applyAlignment="1">
      <alignment horizontal="center" vertical="center" wrapText="1"/>
    </xf>
    <xf numFmtId="180" fontId="9" fillId="2" borderId="1" xfId="0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wrapText="1"/>
    </xf>
    <xf numFmtId="49" fontId="9" fillId="3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2" applyNumberFormat="1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 applyProtection="1">
      <alignment horizontal="center" vertical="center" wrapText="1" shrinkToFit="1"/>
      <protection locked="0"/>
    </xf>
    <xf numFmtId="177" fontId="9" fillId="2" borderId="1" xfId="0" quotePrefix="1" applyNumberFormat="1" applyFont="1" applyFill="1" applyBorder="1" applyAlignment="1" applyProtection="1">
      <alignment horizontal="center" vertical="center" wrapText="1" shrinkToFit="1"/>
      <protection locked="0"/>
    </xf>
    <xf numFmtId="176" fontId="24" fillId="2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/>
    </xf>
    <xf numFmtId="177" fontId="24" fillId="2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7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77" fontId="17" fillId="3" borderId="1" xfId="0" applyNumberFormat="1" applyFont="1" applyFill="1" applyBorder="1" applyAlignment="1">
      <alignment horizontal="center" vertical="center"/>
    </xf>
    <xf numFmtId="177" fontId="17" fillId="2" borderId="1" xfId="0" applyNumberFormat="1" applyFont="1" applyFill="1" applyBorder="1" applyAlignment="1">
      <alignment horizontal="center" vertical="center"/>
    </xf>
    <xf numFmtId="177" fontId="17" fillId="2" borderId="1" xfId="7" applyNumberFormat="1" applyFont="1" applyFill="1" applyBorder="1" applyAlignment="1">
      <alignment horizontal="center" vertical="center"/>
    </xf>
    <xf numFmtId="177" fontId="17" fillId="2" borderId="1" xfId="0" applyNumberFormat="1" applyFont="1" applyFill="1" applyBorder="1" applyAlignment="1" applyProtection="1">
      <alignment horizontal="center" vertical="center" shrinkToFit="1"/>
      <protection locked="0"/>
    </xf>
    <xf numFmtId="177" fontId="17" fillId="2" borderId="1" xfId="0" applyNumberFormat="1" applyFont="1" applyFill="1" applyBorder="1" applyAlignment="1" applyProtection="1">
      <alignment horizontal="center" vertical="center" wrapText="1" shrinkToFit="1"/>
      <protection locked="0"/>
    </xf>
    <xf numFmtId="177" fontId="17" fillId="2" borderId="1" xfId="0" applyNumberFormat="1" applyFont="1" applyFill="1" applyBorder="1" applyAlignment="1">
      <alignment horizontal="left" vertical="center" wrapText="1"/>
    </xf>
    <xf numFmtId="0" fontId="21" fillId="0" borderId="0" xfId="0" applyFont="1"/>
    <xf numFmtId="177" fontId="24" fillId="2" borderId="1" xfId="0" applyNumberFormat="1" applyFont="1" applyFill="1" applyBorder="1" applyAlignment="1">
      <alignment horizontal="center" vertical="center" wrapText="1"/>
    </xf>
    <xf numFmtId="177" fontId="22" fillId="2" borderId="3" xfId="4" applyNumberFormat="1" applyFont="1" applyFill="1" applyBorder="1" applyAlignment="1">
      <alignment horizontal="center" vertical="center" wrapText="1"/>
    </xf>
    <xf numFmtId="177" fontId="22" fillId="2" borderId="4" xfId="4" applyNumberFormat="1" applyFont="1" applyFill="1" applyBorder="1" applyAlignment="1">
      <alignment horizontal="center" vertical="center" wrapText="1"/>
    </xf>
    <xf numFmtId="177" fontId="22" fillId="2" borderId="5" xfId="4" applyNumberFormat="1" applyFont="1" applyFill="1" applyBorder="1" applyAlignment="1">
      <alignment horizontal="center" vertical="center" wrapText="1"/>
    </xf>
    <xf numFmtId="177" fontId="12" fillId="0" borderId="1" xfId="9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0" fontId="24" fillId="2" borderId="3" xfId="0" applyNumberFormat="1" applyFont="1" applyFill="1" applyBorder="1" applyAlignment="1">
      <alignment horizontal="center" vertical="center" wrapText="1"/>
    </xf>
    <xf numFmtId="0" fontId="24" fillId="2" borderId="4" xfId="0" applyNumberFormat="1" applyFont="1" applyFill="1" applyBorder="1" applyAlignment="1">
      <alignment horizontal="center" vertical="center" wrapText="1"/>
    </xf>
    <xf numFmtId="0" fontId="24" fillId="2" borderId="5" xfId="0" applyNumberFormat="1" applyFont="1" applyFill="1" applyBorder="1" applyAlignment="1">
      <alignment horizontal="center" vertical="center" wrapText="1"/>
    </xf>
    <xf numFmtId="176" fontId="19" fillId="2" borderId="0" xfId="1" applyFont="1" applyFill="1" applyBorder="1" applyAlignment="1">
      <alignment horizontal="center" vertical="center"/>
    </xf>
    <xf numFmtId="176" fontId="20" fillId="2" borderId="0" xfId="1" applyFont="1" applyFill="1" applyBorder="1" applyAlignment="1">
      <alignment horizontal="center" vertical="center"/>
    </xf>
    <xf numFmtId="181" fontId="12" fillId="0" borderId="1" xfId="9" applyNumberFormat="1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</cellXfs>
  <cellStyles count="10">
    <cellStyle name="常规" xfId="0" builtinId="0"/>
    <cellStyle name="常规 2" xfId="3"/>
    <cellStyle name="常规 3" xfId="8"/>
    <cellStyle name="一般 2" xfId="4"/>
    <cellStyle name="一般 3" xfId="1"/>
    <cellStyle name="一般 6" xfId="5"/>
    <cellStyle name="一般 9" xfId="6"/>
    <cellStyle name="一般_Mibtech Tooling List_080627" xfId="9"/>
    <cellStyle name="一般_Mibtech Tooling List_080627 2" xfId="7"/>
    <cellStyle name="一般_Mibtech Tooling List_080627 3" xfId="2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21</xdr:row>
      <xdr:rowOff>47625</xdr:rowOff>
    </xdr:from>
    <xdr:to>
      <xdr:col>14</xdr:col>
      <xdr:colOff>726280</xdr:colOff>
      <xdr:row>56</xdr:row>
      <xdr:rowOff>119062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6530" r="48431" b="9711"/>
        <a:stretch/>
      </xdr:blipFill>
      <xdr:spPr>
        <a:xfrm>
          <a:off x="166687" y="6048375"/>
          <a:ext cx="12572999" cy="6322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114299</xdr:rowOff>
    </xdr:from>
    <xdr:to>
      <xdr:col>9</xdr:col>
      <xdr:colOff>666750</xdr:colOff>
      <xdr:row>18</xdr:row>
      <xdr:rowOff>152400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113" r="51522" b="43437"/>
        <a:stretch/>
      </xdr:blipFill>
      <xdr:spPr>
        <a:xfrm>
          <a:off x="190500" y="114299"/>
          <a:ext cx="6648450" cy="3295651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</xdr:row>
      <xdr:rowOff>171450</xdr:rowOff>
    </xdr:from>
    <xdr:to>
      <xdr:col>18</xdr:col>
      <xdr:colOff>123826</xdr:colOff>
      <xdr:row>42</xdr:row>
      <xdr:rowOff>152400</xdr:rowOff>
    </xdr:to>
    <xdr:grpSp>
      <xdr:nvGrpSpPr>
        <xdr:cNvPr id="5" name="组合 4"/>
        <xdr:cNvGrpSpPr/>
      </xdr:nvGrpSpPr>
      <xdr:grpSpPr>
        <a:xfrm>
          <a:off x="95250" y="3248025"/>
          <a:ext cx="12372976" cy="4505325"/>
          <a:chOff x="95250" y="3248025"/>
          <a:chExt cx="12372976" cy="4505325"/>
        </a:xfrm>
      </xdr:grpSpPr>
      <xdr:pic>
        <xdr:nvPicPr>
          <xdr:cNvPr id="3" name="图片 2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014" t="27781" r="7767" b="33437"/>
          <a:stretch/>
        </xdr:blipFill>
        <xdr:spPr>
          <a:xfrm>
            <a:off x="95250" y="3248025"/>
            <a:ext cx="12372976" cy="3324225"/>
          </a:xfrm>
          <a:prstGeom prst="rect">
            <a:avLst/>
          </a:prstGeom>
        </xdr:spPr>
      </xdr:pic>
      <xdr:pic>
        <xdr:nvPicPr>
          <xdr:cNvPr id="4" name="图片 3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014" t="73453" r="7767" b="12767"/>
          <a:stretch/>
        </xdr:blipFill>
        <xdr:spPr>
          <a:xfrm>
            <a:off x="95250" y="6572250"/>
            <a:ext cx="12372976" cy="118110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10</xdr:col>
      <xdr:colOff>190500</xdr:colOff>
      <xdr:row>30</xdr:row>
      <xdr:rowOff>161925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002" r="48605" b="21435"/>
        <a:stretch/>
      </xdr:blipFill>
      <xdr:spPr>
        <a:xfrm>
          <a:off x="0" y="400050"/>
          <a:ext cx="7048500" cy="5191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152400</xdr:rowOff>
    </xdr:from>
    <xdr:to>
      <xdr:col>13</xdr:col>
      <xdr:colOff>104775</xdr:colOff>
      <xdr:row>38</xdr:row>
      <xdr:rowOff>152400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112" r="34228" b="4766"/>
        <a:stretch/>
      </xdr:blipFill>
      <xdr:spPr>
        <a:xfrm>
          <a:off x="0" y="333375"/>
          <a:ext cx="9020175" cy="6696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19049</xdr:rowOff>
    </xdr:from>
    <xdr:to>
      <xdr:col>13</xdr:col>
      <xdr:colOff>114300</xdr:colOff>
      <xdr:row>38</xdr:row>
      <xdr:rowOff>9525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447" r="34575" b="4544"/>
        <a:stretch/>
      </xdr:blipFill>
      <xdr:spPr>
        <a:xfrm>
          <a:off x="57150" y="200024"/>
          <a:ext cx="8972550" cy="6686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C19"/>
  <sheetViews>
    <sheetView tabSelected="1" zoomScale="80" zoomScaleNormal="80" workbookViewId="0">
      <selection activeCell="L3" sqref="L3:L9"/>
    </sheetView>
  </sheetViews>
  <sheetFormatPr defaultColWidth="8.75" defaultRowHeight="14.25"/>
  <cols>
    <col min="1" max="1" width="5.75" style="1" customWidth="1"/>
    <col min="2" max="2" width="8.25" style="1" customWidth="1"/>
    <col min="3" max="4" width="6.875" style="1" customWidth="1"/>
    <col min="5" max="5" width="10.25" style="1" customWidth="1"/>
    <col min="6" max="6" width="10.5" style="1" customWidth="1"/>
    <col min="7" max="7" width="20.25" style="1" customWidth="1"/>
    <col min="8" max="8" width="20.375" style="1" customWidth="1"/>
    <col min="9" max="9" width="20.75" style="1" customWidth="1"/>
    <col min="10" max="10" width="6.375" style="1" customWidth="1"/>
    <col min="11" max="13" width="10.25" style="1" customWidth="1"/>
    <col min="14" max="14" width="10.375" style="1" customWidth="1"/>
    <col min="15" max="15" width="17.25" style="1" customWidth="1"/>
    <col min="16" max="16" width="14.75" style="1" customWidth="1"/>
    <col min="17" max="17" width="0" style="1" hidden="1" customWidth="1"/>
    <col min="18" max="18" width="9.625" style="1" customWidth="1"/>
    <col min="19" max="19" width="7.5" style="1" customWidth="1"/>
    <col min="20" max="20" width="10.375" style="1" customWidth="1"/>
    <col min="21" max="21" width="9.75" style="1" customWidth="1"/>
    <col min="22" max="16384" width="8.75" style="1"/>
  </cols>
  <sheetData>
    <row r="1" spans="1:211" ht="34.9" customHeight="1">
      <c r="A1" s="81" t="s">
        <v>101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211" ht="49.5" customHeight="1">
      <c r="A2" s="28" t="s">
        <v>0</v>
      </c>
      <c r="B2" s="28" t="s">
        <v>1</v>
      </c>
      <c r="C2" s="29" t="s">
        <v>2</v>
      </c>
      <c r="D2" s="29" t="s">
        <v>3</v>
      </c>
      <c r="E2" s="29" t="s">
        <v>4</v>
      </c>
      <c r="F2" s="30" t="s">
        <v>5</v>
      </c>
      <c r="G2" s="30" t="s">
        <v>6</v>
      </c>
      <c r="H2" s="28" t="s">
        <v>7</v>
      </c>
      <c r="I2" s="28" t="s">
        <v>100</v>
      </c>
      <c r="J2" s="31" t="s">
        <v>34</v>
      </c>
      <c r="K2" s="31" t="s">
        <v>50</v>
      </c>
      <c r="L2" s="31" t="s">
        <v>51</v>
      </c>
      <c r="M2" s="31" t="s">
        <v>55</v>
      </c>
      <c r="N2" s="31" t="s">
        <v>52</v>
      </c>
      <c r="O2" s="30" t="s">
        <v>8</v>
      </c>
      <c r="P2" s="2" t="s">
        <v>37</v>
      </c>
      <c r="Q2" s="2" t="s">
        <v>36</v>
      </c>
      <c r="R2" s="3" t="s">
        <v>38</v>
      </c>
      <c r="S2" s="3" t="s">
        <v>39</v>
      </c>
      <c r="T2" s="32" t="s">
        <v>47</v>
      </c>
      <c r="U2" s="2" t="s">
        <v>45</v>
      </c>
    </row>
    <row r="3" spans="1:211" ht="73.150000000000006" customHeight="1">
      <c r="A3" s="33">
        <v>1</v>
      </c>
      <c r="B3" s="34">
        <v>3264</v>
      </c>
      <c r="C3" s="34" t="s">
        <v>12</v>
      </c>
      <c r="D3" s="34" t="s">
        <v>13</v>
      </c>
      <c r="E3" s="35" t="s">
        <v>98</v>
      </c>
      <c r="F3" s="36" t="s">
        <v>14</v>
      </c>
      <c r="G3" s="36" t="s">
        <v>56</v>
      </c>
      <c r="H3" s="37" t="s">
        <v>99</v>
      </c>
      <c r="I3" s="38">
        <v>0.19800000000000001</v>
      </c>
      <c r="J3" s="37">
        <v>1</v>
      </c>
      <c r="K3" s="72" t="s">
        <v>102</v>
      </c>
      <c r="L3" s="72" t="s">
        <v>53</v>
      </c>
      <c r="M3" s="39">
        <v>0.19800000000000001</v>
      </c>
      <c r="N3" s="40" t="s">
        <v>97</v>
      </c>
      <c r="O3" s="36" t="s">
        <v>15</v>
      </c>
      <c r="P3" s="41"/>
      <c r="Q3" s="41"/>
      <c r="R3" s="41"/>
      <c r="S3" s="41"/>
      <c r="T3" s="41"/>
      <c r="U3" s="41"/>
    </row>
    <row r="4" spans="1:211" ht="57" customHeight="1">
      <c r="A4" s="42">
        <v>2</v>
      </c>
      <c r="B4" s="42">
        <v>3266</v>
      </c>
      <c r="C4" s="43" t="s">
        <v>17</v>
      </c>
      <c r="D4" s="43">
        <v>125</v>
      </c>
      <c r="E4" s="43">
        <v>18</v>
      </c>
      <c r="F4" s="43" t="s">
        <v>18</v>
      </c>
      <c r="G4" s="35" t="s">
        <v>19</v>
      </c>
      <c r="H4" s="44" t="s">
        <v>33</v>
      </c>
      <c r="I4" s="45">
        <v>0.14699999999999999</v>
      </c>
      <c r="J4" s="44">
        <v>2</v>
      </c>
      <c r="K4" s="73"/>
      <c r="L4" s="73"/>
      <c r="M4" s="45">
        <v>0.14699999999999999</v>
      </c>
      <c r="N4" s="46">
        <v>0.14699999999999999</v>
      </c>
      <c r="O4" s="47" t="s">
        <v>20</v>
      </c>
      <c r="P4" s="41"/>
      <c r="Q4" s="41"/>
      <c r="R4" s="41"/>
      <c r="S4" s="41"/>
      <c r="T4" s="41"/>
      <c r="U4" s="41"/>
    </row>
    <row r="5" spans="1:211" ht="57" customHeight="1">
      <c r="A5" s="33">
        <v>3</v>
      </c>
      <c r="B5" s="3">
        <v>3265</v>
      </c>
      <c r="C5" s="3" t="s">
        <v>17</v>
      </c>
      <c r="D5" s="3" t="s">
        <v>21</v>
      </c>
      <c r="E5" s="3">
        <v>28</v>
      </c>
      <c r="F5" s="3" t="s">
        <v>18</v>
      </c>
      <c r="G5" s="48" t="s">
        <v>22</v>
      </c>
      <c r="H5" s="48" t="s">
        <v>23</v>
      </c>
      <c r="I5" s="49" t="s">
        <v>35</v>
      </c>
      <c r="J5" s="48">
        <v>3</v>
      </c>
      <c r="K5" s="73"/>
      <c r="L5" s="73"/>
      <c r="M5" s="50">
        <v>0.67</v>
      </c>
      <c r="N5" s="73" t="s">
        <v>95</v>
      </c>
      <c r="O5" s="48" t="s">
        <v>20</v>
      </c>
      <c r="P5" s="48" t="s">
        <v>40</v>
      </c>
      <c r="Q5" s="48">
        <v>20000</v>
      </c>
      <c r="R5" s="78" t="s">
        <v>41</v>
      </c>
      <c r="S5" s="51">
        <v>5657</v>
      </c>
      <c r="T5" s="41"/>
      <c r="U5" s="41"/>
    </row>
    <row r="6" spans="1:211" ht="57" customHeight="1">
      <c r="A6" s="42">
        <v>4</v>
      </c>
      <c r="B6" s="3">
        <v>3300</v>
      </c>
      <c r="C6" s="3">
        <v>2</v>
      </c>
      <c r="D6" s="3" t="s">
        <v>21</v>
      </c>
      <c r="E6" s="3">
        <v>28</v>
      </c>
      <c r="F6" s="3" t="s">
        <v>18</v>
      </c>
      <c r="G6" s="48" t="s">
        <v>24</v>
      </c>
      <c r="H6" s="48" t="s">
        <v>25</v>
      </c>
      <c r="I6" s="49" t="s">
        <v>35</v>
      </c>
      <c r="J6" s="48">
        <v>3</v>
      </c>
      <c r="K6" s="73"/>
      <c r="L6" s="73"/>
      <c r="M6" s="50">
        <v>0.67</v>
      </c>
      <c r="N6" s="73"/>
      <c r="O6" s="48" t="s">
        <v>20</v>
      </c>
      <c r="P6" s="48" t="s">
        <v>42</v>
      </c>
      <c r="Q6" s="48">
        <v>20000</v>
      </c>
      <c r="R6" s="79"/>
      <c r="S6" s="51">
        <v>5657</v>
      </c>
      <c r="T6" s="41"/>
      <c r="U6" s="41"/>
    </row>
    <row r="7" spans="1:211" ht="57" hidden="1" customHeight="1">
      <c r="A7" s="33">
        <v>5</v>
      </c>
      <c r="B7" s="52">
        <v>3221</v>
      </c>
      <c r="C7" s="53">
        <v>1</v>
      </c>
      <c r="D7" s="53" t="s">
        <v>9</v>
      </c>
      <c r="E7" s="54">
        <v>48</v>
      </c>
      <c r="F7" s="55" t="s">
        <v>10</v>
      </c>
      <c r="G7" s="56" t="s">
        <v>26</v>
      </c>
      <c r="H7" s="57" t="s">
        <v>27</v>
      </c>
      <c r="I7" s="49"/>
      <c r="J7" s="48"/>
      <c r="K7" s="73"/>
      <c r="L7" s="73"/>
      <c r="M7" s="50">
        <v>0.67</v>
      </c>
      <c r="N7" s="73"/>
      <c r="O7" s="58" t="s">
        <v>28</v>
      </c>
      <c r="P7" s="59"/>
      <c r="Q7" s="59"/>
      <c r="R7" s="79"/>
      <c r="S7" s="59"/>
      <c r="T7" s="41"/>
      <c r="U7" s="41"/>
    </row>
    <row r="8" spans="1:211" ht="57" customHeight="1">
      <c r="A8" s="42">
        <v>6</v>
      </c>
      <c r="B8" s="3">
        <v>3306</v>
      </c>
      <c r="C8" s="3">
        <v>2</v>
      </c>
      <c r="D8" s="3" t="s">
        <v>21</v>
      </c>
      <c r="E8" s="3">
        <v>28</v>
      </c>
      <c r="F8" s="3" t="s">
        <v>18</v>
      </c>
      <c r="G8" s="48" t="s">
        <v>24</v>
      </c>
      <c r="H8" s="48" t="s">
        <v>29</v>
      </c>
      <c r="I8" s="49" t="s">
        <v>35</v>
      </c>
      <c r="J8" s="48">
        <v>3</v>
      </c>
      <c r="K8" s="73"/>
      <c r="L8" s="73"/>
      <c r="M8" s="50">
        <v>0.67</v>
      </c>
      <c r="N8" s="73"/>
      <c r="O8" s="48" t="s">
        <v>20</v>
      </c>
      <c r="P8" s="48" t="s">
        <v>43</v>
      </c>
      <c r="Q8" s="48">
        <v>20000</v>
      </c>
      <c r="R8" s="80"/>
      <c r="S8" s="51">
        <v>5657</v>
      </c>
      <c r="T8" s="41"/>
      <c r="U8" s="41"/>
    </row>
    <row r="9" spans="1:211" ht="57" customHeight="1">
      <c r="A9" s="33">
        <v>7</v>
      </c>
      <c r="B9" s="42">
        <v>8377</v>
      </c>
      <c r="C9" s="42" t="s">
        <v>11</v>
      </c>
      <c r="D9" s="42">
        <v>200</v>
      </c>
      <c r="E9" s="42">
        <v>33</v>
      </c>
      <c r="F9" s="42" t="s">
        <v>30</v>
      </c>
      <c r="G9" s="60" t="s">
        <v>31</v>
      </c>
      <c r="H9" s="44" t="s">
        <v>57</v>
      </c>
      <c r="I9" s="45" t="s">
        <v>49</v>
      </c>
      <c r="J9" s="44">
        <v>8</v>
      </c>
      <c r="K9" s="74"/>
      <c r="L9" s="74"/>
      <c r="M9" s="44" t="s">
        <v>54</v>
      </c>
      <c r="N9" s="74"/>
      <c r="O9" s="48" t="s">
        <v>96</v>
      </c>
      <c r="P9" s="61" t="s">
        <v>48</v>
      </c>
      <c r="Q9" s="62">
        <v>40000</v>
      </c>
      <c r="R9" s="41"/>
      <c r="S9" s="41"/>
      <c r="T9" s="63" t="s">
        <v>44</v>
      </c>
      <c r="U9" s="71" t="s">
        <v>46</v>
      </c>
    </row>
    <row r="10" spans="1:211" ht="0.6" hidden="1" customHeight="1">
      <c r="A10" s="42">
        <v>8</v>
      </c>
      <c r="B10" s="64">
        <v>3220</v>
      </c>
      <c r="C10" s="65">
        <v>1</v>
      </c>
      <c r="D10" s="65" t="s">
        <v>32</v>
      </c>
      <c r="E10" s="66">
        <v>48</v>
      </c>
      <c r="F10" s="65" t="s">
        <v>10</v>
      </c>
      <c r="G10" s="67" t="s">
        <v>16</v>
      </c>
      <c r="H10" s="68" t="s">
        <v>27</v>
      </c>
      <c r="I10" s="68"/>
      <c r="J10" s="68"/>
      <c r="K10" s="68"/>
      <c r="L10" s="68"/>
      <c r="M10" s="68"/>
      <c r="N10" s="68"/>
      <c r="O10" s="69" t="s">
        <v>28</v>
      </c>
      <c r="P10" s="70"/>
      <c r="Q10" s="70"/>
      <c r="R10" s="70"/>
      <c r="S10" s="70"/>
      <c r="T10" s="41"/>
      <c r="U10" s="71"/>
    </row>
    <row r="11" spans="1:211" ht="0.6" customHeight="1">
      <c r="A11" s="19"/>
      <c r="B11" s="20"/>
      <c r="C11" s="21"/>
      <c r="D11" s="21"/>
      <c r="E11" s="22"/>
      <c r="F11" s="21"/>
      <c r="G11" s="23"/>
      <c r="H11" s="24"/>
      <c r="I11" s="24"/>
      <c r="J11" s="24"/>
      <c r="K11" s="24"/>
      <c r="L11" s="24"/>
      <c r="M11" s="24"/>
      <c r="N11" s="24"/>
      <c r="O11" s="25"/>
      <c r="T11" s="26"/>
      <c r="U11" s="27"/>
    </row>
    <row r="12" spans="1:211" ht="1.1499999999999999" customHeight="1">
      <c r="A12" s="19"/>
      <c r="B12" s="20"/>
      <c r="C12" s="21"/>
      <c r="D12" s="21"/>
      <c r="E12" s="22"/>
      <c r="F12" s="21"/>
      <c r="G12" s="23"/>
      <c r="H12" s="24"/>
      <c r="I12" s="24"/>
      <c r="J12" s="24"/>
      <c r="K12" s="24"/>
      <c r="L12" s="24"/>
      <c r="M12" s="24"/>
      <c r="N12" s="24"/>
      <c r="O12" s="25"/>
      <c r="T12" s="26"/>
      <c r="U12" s="27"/>
    </row>
    <row r="13" spans="1:211" ht="15.75" hidden="1">
      <c r="A13" s="4" t="s">
        <v>58</v>
      </c>
      <c r="B13" s="5" t="s">
        <v>59</v>
      </c>
      <c r="C13" s="6" t="s">
        <v>60</v>
      </c>
      <c r="D13" s="5" t="s">
        <v>61</v>
      </c>
      <c r="E13" s="7" t="s">
        <v>62</v>
      </c>
      <c r="F13" s="7" t="s">
        <v>63</v>
      </c>
      <c r="G13" s="7" t="s">
        <v>64</v>
      </c>
      <c r="H13" s="7" t="s">
        <v>65</v>
      </c>
      <c r="I13" s="7" t="s">
        <v>66</v>
      </c>
      <c r="J13" s="5" t="s">
        <v>67</v>
      </c>
      <c r="K13" s="5" t="s">
        <v>68</v>
      </c>
      <c r="L13" s="5" t="s">
        <v>69</v>
      </c>
    </row>
    <row r="14" spans="1:211" s="18" customFormat="1" ht="21.6" hidden="1" customHeight="1">
      <c r="A14" s="75">
        <v>2631</v>
      </c>
      <c r="B14" s="76" t="s">
        <v>70</v>
      </c>
      <c r="C14" s="8" t="s">
        <v>71</v>
      </c>
      <c r="D14" s="76" t="s">
        <v>76</v>
      </c>
      <c r="E14" s="77">
        <v>20083511</v>
      </c>
      <c r="F14" s="77">
        <v>813820083511</v>
      </c>
      <c r="G14" s="9">
        <v>2</v>
      </c>
      <c r="H14" s="77">
        <v>1000000</v>
      </c>
      <c r="I14" s="77" t="s">
        <v>72</v>
      </c>
      <c r="J14" s="84" t="s">
        <v>73</v>
      </c>
      <c r="K14" s="84" t="s">
        <v>74</v>
      </c>
      <c r="L14" s="83" t="s">
        <v>75</v>
      </c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</row>
    <row r="15" spans="1:211" s="18" customFormat="1" ht="21.6" hidden="1" customHeight="1">
      <c r="A15" s="75"/>
      <c r="B15" s="76"/>
      <c r="C15" s="8" t="s">
        <v>94</v>
      </c>
      <c r="D15" s="76"/>
      <c r="E15" s="77"/>
      <c r="F15" s="77"/>
      <c r="G15" s="9">
        <v>2</v>
      </c>
      <c r="H15" s="77"/>
      <c r="I15" s="77"/>
      <c r="J15" s="84"/>
      <c r="K15" s="84"/>
      <c r="L15" s="83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</row>
    <row r="16" spans="1:211" ht="21.6" hidden="1" customHeight="1">
      <c r="A16" s="10">
        <v>2649</v>
      </c>
      <c r="B16" s="11" t="s">
        <v>70</v>
      </c>
      <c r="C16" s="12" t="s">
        <v>81</v>
      </c>
      <c r="D16" s="11" t="s">
        <v>77</v>
      </c>
      <c r="E16" s="13">
        <v>20093531</v>
      </c>
      <c r="F16" s="13">
        <v>813820093531</v>
      </c>
      <c r="G16" s="13">
        <v>2</v>
      </c>
      <c r="H16" s="13" t="s">
        <v>82</v>
      </c>
      <c r="I16" s="14" t="s">
        <v>83</v>
      </c>
      <c r="J16" s="12" t="s">
        <v>79</v>
      </c>
      <c r="K16" s="12" t="s">
        <v>74</v>
      </c>
      <c r="L16" s="11" t="s">
        <v>80</v>
      </c>
    </row>
    <row r="17" spans="1:12" ht="21.6" hidden="1" customHeight="1">
      <c r="A17" s="15">
        <v>2681</v>
      </c>
      <c r="B17" s="15" t="s">
        <v>86</v>
      </c>
      <c r="C17" s="16" t="s">
        <v>87</v>
      </c>
      <c r="D17" s="15" t="s">
        <v>77</v>
      </c>
      <c r="E17" s="9">
        <v>20103563</v>
      </c>
      <c r="F17" s="9">
        <v>813820103563</v>
      </c>
      <c r="G17" s="9">
        <v>2</v>
      </c>
      <c r="H17" s="9">
        <v>1000000</v>
      </c>
      <c r="I17" s="9" t="s">
        <v>78</v>
      </c>
      <c r="J17" s="16" t="s">
        <v>84</v>
      </c>
      <c r="K17" s="16" t="s">
        <v>74</v>
      </c>
      <c r="L17" s="15" t="s">
        <v>85</v>
      </c>
    </row>
    <row r="18" spans="1:12" ht="21.6" hidden="1" customHeight="1">
      <c r="A18" s="15">
        <v>2682</v>
      </c>
      <c r="B18" s="15" t="s">
        <v>70</v>
      </c>
      <c r="C18" s="15" t="s">
        <v>88</v>
      </c>
      <c r="D18" s="15" t="s">
        <v>77</v>
      </c>
      <c r="E18" s="9">
        <v>20103564</v>
      </c>
      <c r="F18" s="9">
        <v>813820103564</v>
      </c>
      <c r="G18" s="9">
        <v>2</v>
      </c>
      <c r="H18" s="9">
        <v>1000000</v>
      </c>
      <c r="I18" s="9" t="s">
        <v>83</v>
      </c>
      <c r="J18" s="16" t="s">
        <v>89</v>
      </c>
      <c r="K18" s="16" t="s">
        <v>74</v>
      </c>
      <c r="L18" s="15" t="s">
        <v>90</v>
      </c>
    </row>
    <row r="19" spans="1:12" ht="21.6" hidden="1" customHeight="1">
      <c r="A19" s="15">
        <v>2683</v>
      </c>
      <c r="B19" s="15" t="s">
        <v>86</v>
      </c>
      <c r="C19" s="16" t="s">
        <v>92</v>
      </c>
      <c r="D19" s="15" t="s">
        <v>77</v>
      </c>
      <c r="E19" s="9">
        <v>20103565</v>
      </c>
      <c r="F19" s="9">
        <v>813820103565</v>
      </c>
      <c r="G19" s="9">
        <v>4</v>
      </c>
      <c r="H19" s="9">
        <v>1000000</v>
      </c>
      <c r="I19" s="9" t="s">
        <v>78</v>
      </c>
      <c r="J19" s="16" t="s">
        <v>91</v>
      </c>
      <c r="K19" s="16" t="s">
        <v>74</v>
      </c>
      <c r="L19" s="15" t="s">
        <v>93</v>
      </c>
    </row>
  </sheetData>
  <mergeCells count="16">
    <mergeCell ref="A1:O1"/>
    <mergeCell ref="L14:L15"/>
    <mergeCell ref="F14:F15"/>
    <mergeCell ref="H14:H15"/>
    <mergeCell ref="I14:I15"/>
    <mergeCell ref="J14:J15"/>
    <mergeCell ref="K14:K15"/>
    <mergeCell ref="U9:U10"/>
    <mergeCell ref="K3:K9"/>
    <mergeCell ref="L3:L9"/>
    <mergeCell ref="A14:A15"/>
    <mergeCell ref="B14:B15"/>
    <mergeCell ref="D14:D15"/>
    <mergeCell ref="E14:E15"/>
    <mergeCell ref="N5:N9"/>
    <mergeCell ref="R5:R8"/>
  </mergeCells>
  <phoneticPr fontId="2" type="noConversion"/>
  <conditionalFormatting sqref="E8">
    <cfRule type="duplicateValues" dxfId="3" priority="9" stopIfTrue="1"/>
  </conditionalFormatting>
  <conditionalFormatting sqref="E8">
    <cfRule type="duplicateValues" dxfId="2" priority="10" stopIfTrue="1"/>
  </conditionalFormatting>
  <conditionalFormatting sqref="E9:E12">
    <cfRule type="duplicateValues" dxfId="1" priority="7" stopIfTrue="1"/>
  </conditionalFormatting>
  <conditionalFormatting sqref="E6">
    <cfRule type="duplicateValues" dxfId="0" priority="15" stopIfTrue="1"/>
  </conditionalFormatting>
  <pageMargins left="0.7" right="0.7" top="0.75" bottom="0.75" header="0.3" footer="0.3"/>
  <pageSetup paperSize="9" scale="54" orientation="landscape" horizontalDpi="180" verticalDpi="18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3" sqref="N13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8" sqref="P18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6" sqref="O16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7" sqref="P7"/>
    </sheetView>
  </sheetViews>
  <sheetFormatPr defaultRowHeight="14.25"/>
  <sheetData/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2021.7.27-1</vt:lpstr>
      <vt:lpstr>祥舜回复</vt:lpstr>
      <vt:lpstr>山圣回复7.30</vt:lpstr>
      <vt:lpstr>顶勤 回复7.28</vt:lpstr>
      <vt:lpstr>鑫厦回复7.28</vt:lpstr>
      <vt:lpstr>'2021.7.27-1'!Print_Area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2021-08-05T08:52:44Z</dcterms:modified>
</cp:coreProperties>
</file>