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邮件截图" sheetId="2" r:id="rId2"/>
    <sheet name="顶勤 回复邮件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" i="1" l="1"/>
</calcChain>
</file>

<file path=xl/sharedStrings.xml><?xml version="1.0" encoding="utf-8"?>
<sst xmlns="http://schemas.openxmlformats.org/spreadsheetml/2006/main" count="29" uniqueCount="29">
  <si>
    <t>产品名称</t>
    <phoneticPr fontId="2" type="noConversion"/>
  </si>
  <si>
    <t>产品图片</t>
    <phoneticPr fontId="2" type="noConversion"/>
  </si>
  <si>
    <t>模具编号</t>
    <phoneticPr fontId="2" type="noConversion"/>
  </si>
  <si>
    <t>顶钧料号</t>
    <phoneticPr fontId="2" type="noConversion"/>
  </si>
  <si>
    <t>客户料号</t>
    <phoneticPr fontId="2" type="noConversion"/>
  </si>
  <si>
    <t>穴数</t>
    <phoneticPr fontId="2" type="noConversion"/>
  </si>
  <si>
    <t>产品颜色</t>
    <phoneticPr fontId="2" type="noConversion"/>
  </si>
  <si>
    <t>机台吨位</t>
    <phoneticPr fontId="2" type="noConversion"/>
  </si>
  <si>
    <t>周期</t>
    <phoneticPr fontId="2" type="noConversion"/>
  </si>
  <si>
    <t>产品单重</t>
    <phoneticPr fontId="2" type="noConversion"/>
  </si>
  <si>
    <t>产品模重</t>
    <phoneticPr fontId="2" type="noConversion"/>
  </si>
  <si>
    <t>水口单重</t>
    <phoneticPr fontId="2" type="noConversion"/>
  </si>
  <si>
    <t>水口模重</t>
    <phoneticPr fontId="2" type="noConversion"/>
  </si>
  <si>
    <t>生产用人数</t>
    <phoneticPr fontId="2" type="noConversion"/>
  </si>
  <si>
    <t>产品用料</t>
    <phoneticPr fontId="2" type="noConversion"/>
  </si>
  <si>
    <t>顶钧新费含税价13%</t>
    <phoneticPr fontId="5" type="noConversion"/>
  </si>
  <si>
    <t>后工序</t>
    <phoneticPr fontId="2" type="noConversion"/>
  </si>
  <si>
    <t>备注</t>
    <phoneticPr fontId="2" type="noConversion"/>
  </si>
  <si>
    <t>main housing</t>
    <phoneticPr fontId="2" type="noConversion"/>
  </si>
  <si>
    <t>135362108003AR</t>
  </si>
  <si>
    <t>060-040000-051H</t>
  </si>
  <si>
    <t>黑</t>
    <phoneticPr fontId="2" type="noConversion"/>
  </si>
  <si>
    <t>0.2g</t>
  </si>
  <si>
    <t>0.8g</t>
    <phoneticPr fontId="2" type="noConversion"/>
  </si>
  <si>
    <t>6.22g</t>
    <phoneticPr fontId="2" type="noConversion"/>
  </si>
  <si>
    <t>24.88g</t>
    <phoneticPr fontId="2" type="noConversion"/>
  </si>
  <si>
    <t>Covestro （Bayer) FR630GR  V2 Black</t>
    <phoneticPr fontId="2" type="noConversion"/>
  </si>
  <si>
    <t>NA</t>
    <phoneticPr fontId="2" type="noConversion"/>
  </si>
  <si>
    <t>260T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</si>
</sst>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[$-404]General"/>
    <numFmt numFmtId="177" formatCode="0.0%"/>
    <numFmt numFmtId="178" formatCode="0_);[Red]\(0\)"/>
    <numFmt numFmtId="179" formatCode="0.000_);[Red]\(0.000\)"/>
  </numFmts>
  <fonts count="8">
    <font>
      <sz val="11"/>
      <color theme="1"/>
      <name val="等线"/>
      <family val="2"/>
      <scheme val="minor"/>
    </font>
    <font>
      <b/>
      <sz val="12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2"/>
      <name val="新細明體"/>
      <family val="1"/>
      <charset val="136"/>
    </font>
    <font>
      <b/>
      <sz val="10"/>
      <name val="新細明體"/>
      <family val="1"/>
      <charset val="136"/>
    </font>
    <font>
      <sz val="9"/>
      <name val="MingLiU"/>
      <family val="3"/>
    </font>
    <font>
      <sz val="12"/>
      <name val="宋体"/>
      <family val="3"/>
      <charset val="134"/>
    </font>
    <font>
      <sz val="12"/>
      <name val="新細明體"/>
      <family val="22"/>
      <charset val="134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76" fontId="3" fillId="0" borderId="0"/>
    <xf numFmtId="0" fontId="6" fillId="0" borderId="0">
      <alignment vertical="center"/>
    </xf>
  </cellStyleXfs>
  <cellXfs count="1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7" fontId="4" fillId="2" borderId="2" xfId="1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79" fontId="7" fillId="0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</cellXfs>
  <cellStyles count="3">
    <cellStyle name="常规" xfId="0" builtinId="0"/>
    <cellStyle name="常规_产品定义与规划阶段APQP" xfId="1"/>
    <cellStyle name="一般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58515</xdr:rowOff>
    </xdr:from>
    <xdr:to>
      <xdr:col>1</xdr:col>
      <xdr:colOff>819150</xdr:colOff>
      <xdr:row>1</xdr:row>
      <xdr:rowOff>981079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96006" y="705534"/>
          <a:ext cx="92256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66675</xdr:rowOff>
    </xdr:from>
    <xdr:to>
      <xdr:col>19</xdr:col>
      <xdr:colOff>484061</xdr:colOff>
      <xdr:row>39</xdr:row>
      <xdr:rowOff>95251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33" t="10780" b="21322"/>
        <a:stretch/>
      </xdr:blipFill>
      <xdr:spPr>
        <a:xfrm>
          <a:off x="0" y="2562225"/>
          <a:ext cx="11666411" cy="5819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19</xdr:col>
      <xdr:colOff>684086</xdr:colOff>
      <xdr:row>49</xdr:row>
      <xdr:rowOff>141803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15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tabSelected="1" workbookViewId="0">
      <selection activeCell="R4" sqref="R4"/>
    </sheetView>
  </sheetViews>
  <sheetFormatPr defaultRowHeight="14.25"/>
  <cols>
    <col min="1" max="1" width="11.625" customWidth="1"/>
    <col min="2" max="2" width="13.5" customWidth="1"/>
    <col min="3" max="3" width="16.25" customWidth="1"/>
    <col min="4" max="4" width="15.375" customWidth="1"/>
    <col min="5" max="5" width="0" hidden="1" customWidth="1"/>
    <col min="10" max="13" width="0" hidden="1" customWidth="1"/>
  </cols>
  <sheetData>
    <row r="1" spans="1:18" ht="42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1" t="s">
        <v>14</v>
      </c>
      <c r="P1" s="3" t="s">
        <v>15</v>
      </c>
      <c r="Q1" s="4" t="s">
        <v>16</v>
      </c>
      <c r="R1" s="5" t="s">
        <v>17</v>
      </c>
    </row>
    <row r="2" spans="1:18" ht="83.45" customHeight="1">
      <c r="A2" s="6" t="s">
        <v>18</v>
      </c>
      <c r="B2" s="7"/>
      <c r="C2" s="8">
        <v>810820073506</v>
      </c>
      <c r="D2" s="8" t="s">
        <v>19</v>
      </c>
      <c r="E2" s="8" t="s">
        <v>20</v>
      </c>
      <c r="F2" s="6">
        <v>4</v>
      </c>
      <c r="G2" s="6" t="s">
        <v>21</v>
      </c>
      <c r="H2" s="6" t="s">
        <v>28</v>
      </c>
      <c r="I2" s="6">
        <v>40</v>
      </c>
      <c r="J2" s="6" t="s">
        <v>22</v>
      </c>
      <c r="K2" s="6" t="s">
        <v>23</v>
      </c>
      <c r="L2" s="6" t="s">
        <v>24</v>
      </c>
      <c r="M2" s="6" t="s">
        <v>25</v>
      </c>
      <c r="N2" s="6">
        <v>1</v>
      </c>
      <c r="O2" s="9" t="s">
        <v>26</v>
      </c>
      <c r="P2" s="10">
        <f>(88.2/3600*I2/F2)*1.13</f>
        <v>0.27684999999999998</v>
      </c>
      <c r="Q2" s="11" t="s">
        <v>27</v>
      </c>
      <c r="R2" s="12"/>
    </row>
  </sheetData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" sqref="G2"/>
    </sheetView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邮件截图</vt:lpstr>
      <vt:lpstr>顶勤 回复邮件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2020-11-26T07:39:07Z</dcterms:modified>
</cp:coreProperties>
</file>