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工程提供资料20.11.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<sst xmlns="http://schemas.openxmlformats.org/spreadsheetml/2006/main" count="29" uniqueCount="29">
  <si>
    <t>周期</t>
    <phoneticPr fontId="1" type="noConversion"/>
  </si>
  <si>
    <t>产品单重</t>
    <phoneticPr fontId="1" type="noConversion"/>
  </si>
  <si>
    <t>机台吨位</t>
    <phoneticPr fontId="1" type="noConversion"/>
  </si>
  <si>
    <t>穴数</t>
    <phoneticPr fontId="1" type="noConversion"/>
  </si>
  <si>
    <t>模具编号</t>
    <phoneticPr fontId="1" type="noConversion"/>
  </si>
  <si>
    <t>产品名称</t>
    <phoneticPr fontId="1" type="noConversion"/>
  </si>
  <si>
    <t>产品图片</t>
    <phoneticPr fontId="1" type="noConversion"/>
  </si>
  <si>
    <t>产品用料</t>
    <phoneticPr fontId="1" type="noConversion"/>
  </si>
  <si>
    <t>水口单重</t>
    <phoneticPr fontId="1" type="noConversion"/>
  </si>
  <si>
    <t>main housing</t>
    <phoneticPr fontId="1" type="noConversion"/>
  </si>
  <si>
    <t>Covestro （Bayer) FR630GR  V2 Black</t>
    <phoneticPr fontId="1" type="noConversion"/>
  </si>
  <si>
    <t>200T</t>
    <phoneticPr fontId="1" type="noConversion"/>
  </si>
  <si>
    <t>0.2g</t>
  </si>
  <si>
    <t>6.22g</t>
    <phoneticPr fontId="1" type="noConversion"/>
  </si>
  <si>
    <t>生产用人数</t>
    <phoneticPr fontId="1" type="noConversion"/>
  </si>
  <si>
    <t>备注</t>
    <phoneticPr fontId="1" type="noConversion"/>
  </si>
  <si>
    <t>产品颜色</t>
    <phoneticPr fontId="1" type="noConversion"/>
  </si>
  <si>
    <t>黑</t>
    <phoneticPr fontId="1" type="noConversion"/>
  </si>
  <si>
    <t>顶钧料号</t>
    <phoneticPr fontId="1" type="noConversion"/>
  </si>
  <si>
    <t>客户料号</t>
    <phoneticPr fontId="1" type="noConversion"/>
  </si>
  <si>
    <t>060-040000-051H</t>
  </si>
  <si>
    <t>135362108003AR</t>
  </si>
  <si>
    <t>产品模重</t>
    <phoneticPr fontId="1" type="noConversion"/>
  </si>
  <si>
    <t>0.8g</t>
    <phoneticPr fontId="1" type="noConversion"/>
  </si>
  <si>
    <t>水口模重</t>
    <phoneticPr fontId="1" type="noConversion"/>
  </si>
  <si>
    <t>24.88g</t>
    <phoneticPr fontId="1" type="noConversion"/>
  </si>
  <si>
    <t>后工序</t>
    <phoneticPr fontId="1" type="noConversion"/>
  </si>
  <si>
    <t>NA</t>
    <phoneticPr fontId="1" type="noConversion"/>
  </si>
  <si>
    <t>顶钧新费含税价13%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</si>
</sst>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[$-404]General"/>
    <numFmt numFmtId="178" formatCode="0.0%"/>
    <numFmt numFmtId="179" formatCode="0.000_);[Red]\(0.000\)"/>
  </numFmts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name val="新細明體"/>
      <family val="1"/>
      <charset val="136"/>
    </font>
    <font>
      <b/>
      <sz val="10"/>
      <name val="新細明體"/>
      <family val="1"/>
      <charset val="136"/>
    </font>
    <font>
      <sz val="9"/>
      <name val="MingLiU"/>
      <family val="3"/>
    </font>
    <font>
      <sz val="12"/>
      <name val="宋体"/>
      <family val="3"/>
      <charset val="134"/>
    </font>
    <font>
      <sz val="12"/>
      <name val="新細明體"/>
      <family val="2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77" fontId="3" fillId="0" borderId="0"/>
    <xf numFmtId="0" fontId="6" fillId="0" borderId="0">
      <alignment vertical="center"/>
    </xf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4" fillId="2" borderId="3" xfId="1" applyNumberFormat="1" applyFont="1" applyFill="1" applyBorder="1" applyAlignment="1">
      <alignment horizontal="center" vertical="center" wrapText="1"/>
    </xf>
    <xf numFmtId="179" fontId="7" fillId="0" borderId="1" xfId="2" applyNumberFormat="1" applyFont="1" applyFill="1" applyBorder="1" applyAlignment="1">
      <alignment horizontal="center" vertical="center"/>
    </xf>
  </cellXfs>
  <cellStyles count="3">
    <cellStyle name="常规" xfId="0" builtinId="0"/>
    <cellStyle name="常规_产品定义与规划阶段APQP" xfId="1"/>
    <cellStyle name="一般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58511</xdr:rowOff>
    </xdr:from>
    <xdr:to>
      <xdr:col>1</xdr:col>
      <xdr:colOff>733425</xdr:colOff>
      <xdr:row>1</xdr:row>
      <xdr:rowOff>764319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90109" y="597152"/>
          <a:ext cx="70580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9</xdr:row>
      <xdr:rowOff>152399</xdr:rowOff>
    </xdr:from>
    <xdr:to>
      <xdr:col>20</xdr:col>
      <xdr:colOff>312611</xdr:colOff>
      <xdr:row>48</xdr:row>
      <xdr:rowOff>132277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7891"/>
        <a:stretch/>
      </xdr:blipFill>
      <xdr:spPr>
        <a:xfrm>
          <a:off x="28575" y="3009899"/>
          <a:ext cx="13714286" cy="7037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tabSelected="1" workbookViewId="0">
      <selection activeCell="E5" sqref="E5"/>
    </sheetView>
  </sheetViews>
  <sheetFormatPr defaultRowHeight="14.25"/>
  <cols>
    <col min="1" max="2" width="11.25" customWidth="1"/>
    <col min="3" max="3" width="14" customWidth="1"/>
    <col min="4" max="4" width="15.875" customWidth="1"/>
    <col min="5" max="5" width="17" customWidth="1"/>
    <col min="6" max="6" width="6.5" customWidth="1"/>
    <col min="7" max="7" width="9.25" customWidth="1"/>
    <col min="8" max="8" width="10" customWidth="1"/>
    <col min="9" max="9" width="6.625" customWidth="1"/>
    <col min="10" max="10" width="14.5" hidden="1" customWidth="1"/>
    <col min="11" max="11" width="9.5" hidden="1" customWidth="1"/>
    <col min="12" max="12" width="14.5" hidden="1" customWidth="1"/>
    <col min="13" max="13" width="9.5" hidden="1" customWidth="1"/>
    <col min="14" max="14" width="8.25" customWidth="1"/>
    <col min="15" max="15" width="8.875" customWidth="1"/>
    <col min="16" max="16" width="10.125" customWidth="1"/>
    <col min="17" max="18" width="12.5" customWidth="1"/>
    <col min="19" max="22" width="11.125" customWidth="1"/>
  </cols>
  <sheetData>
    <row r="1" spans="1:18" ht="42" customHeight="1">
      <c r="A1" s="5" t="s">
        <v>5</v>
      </c>
      <c r="B1" s="5" t="s">
        <v>6</v>
      </c>
      <c r="C1" s="5" t="s">
        <v>4</v>
      </c>
      <c r="D1" s="5" t="s">
        <v>18</v>
      </c>
      <c r="E1" s="5" t="s">
        <v>19</v>
      </c>
      <c r="F1" s="5" t="s">
        <v>3</v>
      </c>
      <c r="G1" s="5" t="s">
        <v>16</v>
      </c>
      <c r="H1" s="5" t="s">
        <v>2</v>
      </c>
      <c r="I1" s="5" t="s">
        <v>0</v>
      </c>
      <c r="J1" s="5" t="s">
        <v>1</v>
      </c>
      <c r="K1" s="5" t="s">
        <v>22</v>
      </c>
      <c r="L1" s="5" t="s">
        <v>8</v>
      </c>
      <c r="M1" s="5" t="s">
        <v>24</v>
      </c>
      <c r="N1" s="10" t="s">
        <v>14</v>
      </c>
      <c r="O1" s="5" t="s">
        <v>7</v>
      </c>
      <c r="P1" s="11" t="s">
        <v>28</v>
      </c>
      <c r="Q1" s="9" t="s">
        <v>26</v>
      </c>
      <c r="R1" s="7" t="s">
        <v>15</v>
      </c>
    </row>
    <row r="2" spans="1:18" ht="83.45" customHeight="1">
      <c r="A2" s="1" t="s">
        <v>9</v>
      </c>
      <c r="B2" s="2"/>
      <c r="C2" s="6">
        <v>810820073506</v>
      </c>
      <c r="D2" s="6" t="s">
        <v>21</v>
      </c>
      <c r="E2" s="6" t="s">
        <v>20</v>
      </c>
      <c r="F2" s="1">
        <v>4</v>
      </c>
      <c r="G2" s="1" t="s">
        <v>17</v>
      </c>
      <c r="H2" s="1" t="s">
        <v>11</v>
      </c>
      <c r="I2" s="1">
        <v>35</v>
      </c>
      <c r="J2" s="1" t="s">
        <v>12</v>
      </c>
      <c r="K2" s="1" t="s">
        <v>23</v>
      </c>
      <c r="L2" s="1" t="s">
        <v>13</v>
      </c>
      <c r="M2" s="1" t="s">
        <v>25</v>
      </c>
      <c r="N2" s="1">
        <v>1</v>
      </c>
      <c r="O2" s="3" t="s">
        <v>10</v>
      </c>
      <c r="P2" s="12">
        <f>(72.8/3600*I2/F2)*1.13</f>
        <v>0.19994722222222219</v>
      </c>
      <c r="Q2" s="8" t="s">
        <v>27</v>
      </c>
      <c r="R2" s="4"/>
    </row>
  </sheetData>
  <phoneticPr fontId="1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工程提供资料20.11.13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2020-11-14T06:07:43Z</dcterms:modified>
</cp:coreProperties>
</file>